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677" activeTab="1"/>
  </bookViews>
  <sheets>
    <sheet name="МА-7 отметки" sheetId="1" r:id="rId1"/>
    <sheet name="МА-7 задания" sheetId="2" r:id="rId2"/>
  </sheets>
  <definedNames/>
  <calcPr fullCalcOnLoad="1" refMode="R1C1"/>
</workbook>
</file>

<file path=xl/sharedStrings.xml><?xml version="1.0" encoding="utf-8"?>
<sst xmlns="http://schemas.openxmlformats.org/spreadsheetml/2006/main" count="109" uniqueCount="63">
  <si>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</si>
  <si>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</si>
  <si>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</si>
  <si>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</si>
  <si>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</si>
  <si>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</si>
  <si>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</si>
  <si>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</si>
  <si>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</si>
  <si>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</si>
  <si>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</si>
  <si>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</si>
  <si>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</si>
  <si>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</si>
  <si>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</si>
  <si>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</si>
  <si>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</si>
  <si>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</si>
  <si>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</si>
  <si>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</si>
  <si>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Кол-во обуч-ся, писавших ВКР</t>
  </si>
  <si>
    <t>Приложение 1</t>
  </si>
  <si>
    <t>(2015-2016 учебный год)</t>
  </si>
  <si>
    <t>Класс</t>
  </si>
  <si>
    <t>Проверка</t>
  </si>
  <si>
    <t>ИТОГО:</t>
  </si>
  <si>
    <t>0,5б</t>
  </si>
  <si>
    <t xml:space="preserve">Результаты выполнения входной контрольной работы по математике обучающихся 7-х классов 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</si>
  <si>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кол-во обуч-ся, выполнивших задание)</t>
    </r>
  </si>
  <si>
    <t>Ибрагимовская СОШ</t>
  </si>
  <si>
    <t>Зиянчуринская СОШ</t>
  </si>
  <si>
    <t>Куруильская СОШ</t>
  </si>
  <si>
    <t>Новопокровская СОШ</t>
  </si>
  <si>
    <t>Новосимбирская СОШ</t>
  </si>
  <si>
    <t>Приуральская СОШ</t>
  </si>
  <si>
    <t>Саринская СОШ</t>
  </si>
  <si>
    <t>Уральская СОШ</t>
  </si>
  <si>
    <t>Мухамедьяровская СОШ</t>
  </si>
  <si>
    <t>СОШ№1</t>
  </si>
  <si>
    <t>СОШ№2</t>
  </si>
  <si>
    <t>СОШ №5</t>
  </si>
  <si>
    <t>Гимназия №1</t>
  </si>
  <si>
    <t>Краснощековская ООШ</t>
  </si>
  <si>
    <t>Ильинская ООШ</t>
  </si>
  <si>
    <t>Новосаринская ООШ</t>
  </si>
  <si>
    <t>Подгорненская ООШ</t>
  </si>
  <si>
    <t>ООШ№4</t>
  </si>
  <si>
    <t>Первомайская ООШ</t>
  </si>
  <si>
    <t>Октябрьская ООШ</t>
  </si>
  <si>
    <t>Оноприеновская ООШ</t>
  </si>
  <si>
    <t>Краснознаменская ООШ</t>
  </si>
  <si>
    <t>Маячная ООШ</t>
  </si>
  <si>
    <t>Чеботаревская ООШ</t>
  </si>
  <si>
    <t>Новосамарская ООШ</t>
  </si>
  <si>
    <t>Никольская ООШ</t>
  </si>
  <si>
    <t>Чулпанская ООШ</t>
  </si>
  <si>
    <t>обучающихся 7-х классов общеобразовательных организаций ___Кувандыкского__  района Оренбургской области</t>
  </si>
  <si>
    <t>7А</t>
  </si>
  <si>
    <t>7Б</t>
  </si>
  <si>
    <t>7В</t>
  </si>
  <si>
    <t>7 А</t>
  </si>
  <si>
    <t>7Г</t>
  </si>
  <si>
    <t>7Д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</si>
</sst>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left" vertical="top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1" fontId="23" fillId="0" borderId="10" xfId="0" applyNumberFormat="1" applyFont="1" applyBorder="1" applyAlignment="1">
      <alignment horizontal="left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">
      <selection activeCell="A1" sqref="A1:L42"/>
    </sheetView>
  </sheetViews>
  <sheetFormatPr defaultColWidth="9.00390625" defaultRowHeight="12.75"/>
  <cols>
    <col min="1" max="1" width="17.75390625" style="2" customWidth="1"/>
    <col min="2" max="2" width="3.75390625" style="2" customWidth="1"/>
    <col min="3" max="3" width="6.00390625" style="2" customWidth="1"/>
    <col min="4" max="4" width="9.75390625" style="2" customWidth="1"/>
    <col min="5" max="8" width="7.625" style="2" customWidth="1"/>
    <col min="9" max="9" width="7.375" style="3" customWidth="1"/>
    <col min="10" max="10" width="11.25390625" style="3" customWidth="1"/>
    <col min="11" max="11" width="7.875" style="2" customWidth="1"/>
    <col min="12" max="12" width="6.625" style="2" customWidth="1"/>
    <col min="13" max="16384" width="9.125" style="2" customWidth="1"/>
  </cols>
  <sheetData>
    <row r="1" ht="15.75">
      <c r="K1" s="6" t="s">
        <v>21</v>
      </c>
    </row>
    <row r="2" spans="1:11" ht="1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1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15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5">
      <c r="B5" s="4"/>
      <c r="C5" s="4"/>
      <c r="D5" s="4"/>
      <c r="E5" s="5"/>
      <c r="F5" s="5"/>
      <c r="G5" s="5"/>
      <c r="H5" s="5"/>
      <c r="I5" s="4"/>
      <c r="J5" s="22">
        <v>42262</v>
      </c>
      <c r="K5" s="4"/>
    </row>
    <row r="6" spans="1:12" ht="31.5" customHeight="1">
      <c r="A6" s="29" t="s">
        <v>7</v>
      </c>
      <c r="B6" s="29" t="s">
        <v>23</v>
      </c>
      <c r="C6" s="38" t="s">
        <v>8</v>
      </c>
      <c r="D6" s="38" t="s">
        <v>20</v>
      </c>
      <c r="E6" s="35" t="s">
        <v>9</v>
      </c>
      <c r="F6" s="36"/>
      <c r="G6" s="36"/>
      <c r="H6" s="37"/>
      <c r="I6" s="38" t="s">
        <v>10</v>
      </c>
      <c r="J6" s="38" t="s">
        <v>11</v>
      </c>
      <c r="K6" s="38" t="s">
        <v>12</v>
      </c>
      <c r="L6" s="31" t="s">
        <v>24</v>
      </c>
    </row>
    <row r="7" spans="1:12" ht="22.5" customHeight="1">
      <c r="A7" s="30"/>
      <c r="B7" s="30"/>
      <c r="C7" s="39"/>
      <c r="D7" s="39"/>
      <c r="E7" s="1" t="s">
        <v>0</v>
      </c>
      <c r="F7" s="1" t="s">
        <v>1</v>
      </c>
      <c r="G7" s="1" t="s">
        <v>2</v>
      </c>
      <c r="H7" s="1" t="s">
        <v>3</v>
      </c>
      <c r="I7" s="39"/>
      <c r="J7" s="39"/>
      <c r="K7" s="39"/>
      <c r="L7" s="32"/>
    </row>
    <row r="8" spans="1:12" ht="15">
      <c r="A8" s="7" t="s">
        <v>29</v>
      </c>
      <c r="B8" s="26">
        <v>7</v>
      </c>
      <c r="C8" s="15">
        <v>16</v>
      </c>
      <c r="D8" s="15">
        <v>15</v>
      </c>
      <c r="E8" s="15">
        <v>0</v>
      </c>
      <c r="F8" s="15">
        <v>10</v>
      </c>
      <c r="G8" s="15">
        <v>3</v>
      </c>
      <c r="H8" s="15">
        <v>2</v>
      </c>
      <c r="I8" s="17">
        <f>E8/D8*100</f>
        <v>0</v>
      </c>
      <c r="J8" s="17">
        <f>(G8+H8)/D8*100</f>
        <v>33.33333333333333</v>
      </c>
      <c r="K8" s="26">
        <v>0</v>
      </c>
      <c r="L8" s="18">
        <f>SUM(E8:H8)</f>
        <v>15</v>
      </c>
    </row>
    <row r="9" spans="1:12" ht="15">
      <c r="A9" s="7" t="s">
        <v>30</v>
      </c>
      <c r="B9" s="26">
        <v>7</v>
      </c>
      <c r="C9" s="15">
        <v>19</v>
      </c>
      <c r="D9" s="15">
        <v>18</v>
      </c>
      <c r="E9" s="15">
        <v>5</v>
      </c>
      <c r="F9" s="15">
        <v>6</v>
      </c>
      <c r="G9" s="15">
        <v>3</v>
      </c>
      <c r="H9" s="15">
        <v>4</v>
      </c>
      <c r="I9" s="17">
        <f>E9/D9*100</f>
        <v>27.77777777777778</v>
      </c>
      <c r="J9" s="17">
        <f>(G9+H9)/D9*100</f>
        <v>38.88888888888889</v>
      </c>
      <c r="K9" s="26">
        <v>4</v>
      </c>
      <c r="L9" s="18">
        <f>SUM(E9:H9)</f>
        <v>18</v>
      </c>
    </row>
    <row r="10" spans="1:12" ht="15">
      <c r="A10" s="7" t="s">
        <v>31</v>
      </c>
      <c r="B10" s="26">
        <v>7</v>
      </c>
      <c r="C10" s="15">
        <v>11</v>
      </c>
      <c r="D10" s="15">
        <v>11</v>
      </c>
      <c r="E10" s="15">
        <v>3</v>
      </c>
      <c r="F10" s="15">
        <v>3</v>
      </c>
      <c r="G10" s="15">
        <v>3</v>
      </c>
      <c r="H10" s="15">
        <v>2</v>
      </c>
      <c r="I10" s="17">
        <f>E10/D10*100</f>
        <v>27.27272727272727</v>
      </c>
      <c r="J10" s="17">
        <f>(G10+H10)/D10*100</f>
        <v>45.45454545454545</v>
      </c>
      <c r="K10" s="26">
        <v>2</v>
      </c>
      <c r="L10" s="18">
        <f>SUM(E10:H10)</f>
        <v>11</v>
      </c>
    </row>
    <row r="11" spans="1:12" ht="15">
      <c r="A11" s="7" t="s">
        <v>32</v>
      </c>
      <c r="B11" s="26">
        <v>7</v>
      </c>
      <c r="C11" s="15">
        <v>8</v>
      </c>
      <c r="D11" s="15">
        <v>7</v>
      </c>
      <c r="E11" s="15">
        <v>2</v>
      </c>
      <c r="F11" s="15">
        <v>4</v>
      </c>
      <c r="G11" s="15">
        <v>1</v>
      </c>
      <c r="H11" s="15">
        <v>0</v>
      </c>
      <c r="I11" s="17">
        <f aca="true" t="shared" si="0" ref="I11:I41">E11/D11*100</f>
        <v>28.57142857142857</v>
      </c>
      <c r="J11" s="17">
        <f aca="true" t="shared" si="1" ref="J11:J41">(G11+H11)/D11*100</f>
        <v>14.285714285714285</v>
      </c>
      <c r="K11" s="26">
        <v>2</v>
      </c>
      <c r="L11" s="18">
        <f aca="true" t="shared" si="2" ref="L11:L41">SUM(E11:H11)</f>
        <v>7</v>
      </c>
    </row>
    <row r="12" spans="1:12" ht="15">
      <c r="A12" s="7" t="s">
        <v>33</v>
      </c>
      <c r="B12" s="26">
        <v>7</v>
      </c>
      <c r="C12" s="15">
        <v>15</v>
      </c>
      <c r="D12" s="15">
        <v>15</v>
      </c>
      <c r="E12" s="15">
        <v>3</v>
      </c>
      <c r="F12" s="15">
        <v>5</v>
      </c>
      <c r="G12" s="15">
        <v>4</v>
      </c>
      <c r="H12" s="15">
        <v>3</v>
      </c>
      <c r="I12" s="17">
        <f t="shared" si="0"/>
        <v>20</v>
      </c>
      <c r="J12" s="17">
        <f t="shared" si="1"/>
        <v>46.666666666666664</v>
      </c>
      <c r="K12" s="26">
        <v>1</v>
      </c>
      <c r="L12" s="18">
        <f t="shared" si="2"/>
        <v>15</v>
      </c>
    </row>
    <row r="13" spans="1:12" ht="15">
      <c r="A13" s="7" t="s">
        <v>34</v>
      </c>
      <c r="B13" s="26">
        <v>7</v>
      </c>
      <c r="C13" s="15">
        <v>18</v>
      </c>
      <c r="D13" s="15">
        <v>15</v>
      </c>
      <c r="E13" s="15">
        <v>2</v>
      </c>
      <c r="F13" s="15">
        <v>8</v>
      </c>
      <c r="G13" s="15">
        <v>1</v>
      </c>
      <c r="H13" s="15">
        <v>4</v>
      </c>
      <c r="I13" s="17">
        <f t="shared" si="0"/>
        <v>13.333333333333334</v>
      </c>
      <c r="J13" s="17">
        <f t="shared" si="1"/>
        <v>33.33333333333333</v>
      </c>
      <c r="K13" s="26">
        <v>2</v>
      </c>
      <c r="L13" s="18">
        <f t="shared" si="2"/>
        <v>15</v>
      </c>
    </row>
    <row r="14" spans="1:12" ht="15">
      <c r="A14" s="7" t="s">
        <v>35</v>
      </c>
      <c r="B14" s="26">
        <v>7</v>
      </c>
      <c r="C14" s="15">
        <v>3</v>
      </c>
      <c r="D14" s="15">
        <v>3</v>
      </c>
      <c r="E14" s="15">
        <v>1</v>
      </c>
      <c r="F14" s="15">
        <v>1</v>
      </c>
      <c r="G14" s="15">
        <v>1</v>
      </c>
      <c r="H14" s="15">
        <v>0</v>
      </c>
      <c r="I14" s="17">
        <f t="shared" si="0"/>
        <v>33.33333333333333</v>
      </c>
      <c r="J14" s="17">
        <f t="shared" si="1"/>
        <v>33.33333333333333</v>
      </c>
      <c r="K14" s="26">
        <v>1</v>
      </c>
      <c r="L14" s="18">
        <f t="shared" si="2"/>
        <v>3</v>
      </c>
    </row>
    <row r="15" spans="1:12" ht="15">
      <c r="A15" s="7" t="s">
        <v>36</v>
      </c>
      <c r="B15" s="26">
        <v>7</v>
      </c>
      <c r="C15" s="15">
        <v>4</v>
      </c>
      <c r="D15" s="15">
        <v>4</v>
      </c>
      <c r="E15" s="15">
        <v>1</v>
      </c>
      <c r="F15" s="15">
        <v>2</v>
      </c>
      <c r="G15" s="15">
        <v>1</v>
      </c>
      <c r="H15" s="15">
        <v>0</v>
      </c>
      <c r="I15" s="17">
        <f t="shared" si="0"/>
        <v>25</v>
      </c>
      <c r="J15" s="17">
        <f t="shared" si="1"/>
        <v>25</v>
      </c>
      <c r="K15" s="26">
        <v>1</v>
      </c>
      <c r="L15" s="18">
        <f t="shared" si="2"/>
        <v>4</v>
      </c>
    </row>
    <row r="16" spans="1:12" ht="15">
      <c r="A16" s="7" t="s">
        <v>37</v>
      </c>
      <c r="B16" s="26">
        <v>7</v>
      </c>
      <c r="C16" s="15">
        <v>15</v>
      </c>
      <c r="D16" s="15">
        <v>14</v>
      </c>
      <c r="E16" s="15">
        <v>3</v>
      </c>
      <c r="F16" s="15">
        <v>7</v>
      </c>
      <c r="G16" s="15">
        <v>1</v>
      </c>
      <c r="H16" s="15">
        <v>3</v>
      </c>
      <c r="I16" s="17">
        <f t="shared" si="0"/>
        <v>21.428571428571427</v>
      </c>
      <c r="J16" s="17">
        <f t="shared" si="1"/>
        <v>28.57142857142857</v>
      </c>
      <c r="K16" s="26">
        <v>3</v>
      </c>
      <c r="L16" s="18">
        <f t="shared" si="2"/>
        <v>14</v>
      </c>
    </row>
    <row r="17" spans="1:12" ht="15">
      <c r="A17" s="7" t="s">
        <v>38</v>
      </c>
      <c r="B17" s="26">
        <v>7</v>
      </c>
      <c r="C17" s="15">
        <v>20</v>
      </c>
      <c r="D17" s="15">
        <v>18</v>
      </c>
      <c r="E17" s="15">
        <v>2</v>
      </c>
      <c r="F17" s="15">
        <v>7</v>
      </c>
      <c r="G17" s="15">
        <v>5</v>
      </c>
      <c r="H17" s="15">
        <v>4</v>
      </c>
      <c r="I17" s="17">
        <f t="shared" si="0"/>
        <v>11.11111111111111</v>
      </c>
      <c r="J17" s="17">
        <f t="shared" si="1"/>
        <v>50</v>
      </c>
      <c r="K17" s="26">
        <v>0</v>
      </c>
      <c r="L17" s="18">
        <f t="shared" si="2"/>
        <v>18</v>
      </c>
    </row>
    <row r="18" spans="1:12" ht="15">
      <c r="A18" s="7" t="s">
        <v>39</v>
      </c>
      <c r="B18" s="26" t="s">
        <v>57</v>
      </c>
      <c r="C18" s="15">
        <v>27</v>
      </c>
      <c r="D18" s="15">
        <v>24</v>
      </c>
      <c r="E18" s="15">
        <v>2</v>
      </c>
      <c r="F18" s="15">
        <v>9</v>
      </c>
      <c r="G18" s="15">
        <v>3</v>
      </c>
      <c r="H18" s="15">
        <v>10</v>
      </c>
      <c r="I18" s="17">
        <f t="shared" si="0"/>
        <v>8.333333333333332</v>
      </c>
      <c r="J18" s="17">
        <f t="shared" si="1"/>
        <v>54.166666666666664</v>
      </c>
      <c r="K18" s="26">
        <v>1</v>
      </c>
      <c r="L18" s="18">
        <f t="shared" si="2"/>
        <v>24</v>
      </c>
    </row>
    <row r="19" spans="1:12" ht="15">
      <c r="A19" s="7"/>
      <c r="B19" s="26" t="s">
        <v>58</v>
      </c>
      <c r="C19" s="15">
        <v>25</v>
      </c>
      <c r="D19" s="15">
        <v>24</v>
      </c>
      <c r="E19" s="15">
        <v>2</v>
      </c>
      <c r="F19" s="15">
        <v>17</v>
      </c>
      <c r="G19" s="15">
        <v>1</v>
      </c>
      <c r="H19" s="15">
        <v>4</v>
      </c>
      <c r="I19" s="17">
        <f t="shared" si="0"/>
        <v>8.333333333333332</v>
      </c>
      <c r="J19" s="17">
        <f t="shared" si="1"/>
        <v>20.833333333333336</v>
      </c>
      <c r="K19" s="26">
        <v>1</v>
      </c>
      <c r="L19" s="18">
        <f t="shared" si="2"/>
        <v>24</v>
      </c>
    </row>
    <row r="20" spans="1:12" ht="15">
      <c r="A20" s="7"/>
      <c r="B20" s="26" t="s">
        <v>59</v>
      </c>
      <c r="C20" s="15">
        <v>25</v>
      </c>
      <c r="D20" s="15">
        <v>24</v>
      </c>
      <c r="E20" s="15">
        <v>3</v>
      </c>
      <c r="F20" s="15">
        <v>14</v>
      </c>
      <c r="G20" s="15">
        <v>1</v>
      </c>
      <c r="H20" s="15">
        <v>6</v>
      </c>
      <c r="I20" s="17">
        <f t="shared" si="0"/>
        <v>12.5</v>
      </c>
      <c r="J20" s="17">
        <f t="shared" si="1"/>
        <v>29.166666666666668</v>
      </c>
      <c r="K20" s="26">
        <v>2</v>
      </c>
      <c r="L20" s="18">
        <f t="shared" si="2"/>
        <v>24</v>
      </c>
    </row>
    <row r="21" spans="1:12" ht="15">
      <c r="A21" s="7"/>
      <c r="B21" s="26" t="s">
        <v>61</v>
      </c>
      <c r="C21" s="15">
        <v>24</v>
      </c>
      <c r="D21" s="15">
        <v>19</v>
      </c>
      <c r="E21" s="15">
        <v>3</v>
      </c>
      <c r="F21" s="15">
        <v>7</v>
      </c>
      <c r="G21" s="15">
        <v>7</v>
      </c>
      <c r="H21" s="15">
        <v>2</v>
      </c>
      <c r="I21" s="17">
        <f t="shared" si="0"/>
        <v>15.789473684210526</v>
      </c>
      <c r="J21" s="17">
        <f t="shared" si="1"/>
        <v>47.368421052631575</v>
      </c>
      <c r="K21" s="26">
        <v>2</v>
      </c>
      <c r="L21" s="18">
        <f t="shared" si="2"/>
        <v>19</v>
      </c>
    </row>
    <row r="22" spans="1:12" ht="15">
      <c r="A22" s="7"/>
      <c r="B22" s="26" t="s">
        <v>62</v>
      </c>
      <c r="C22" s="15">
        <v>25</v>
      </c>
      <c r="D22" s="15">
        <v>21</v>
      </c>
      <c r="E22" s="15">
        <v>3</v>
      </c>
      <c r="F22" s="15">
        <v>15</v>
      </c>
      <c r="G22" s="15">
        <v>3</v>
      </c>
      <c r="H22" s="15">
        <v>0</v>
      </c>
      <c r="I22" s="17">
        <f t="shared" si="0"/>
        <v>14.285714285714285</v>
      </c>
      <c r="J22" s="17">
        <f t="shared" si="1"/>
        <v>14.285714285714285</v>
      </c>
      <c r="K22" s="26">
        <v>2</v>
      </c>
      <c r="L22" s="18">
        <f t="shared" si="2"/>
        <v>21</v>
      </c>
    </row>
    <row r="23" spans="1:12" ht="15">
      <c r="A23" s="7" t="s">
        <v>40</v>
      </c>
      <c r="B23" s="26" t="s">
        <v>60</v>
      </c>
      <c r="C23" s="15">
        <v>20</v>
      </c>
      <c r="D23" s="15">
        <v>17</v>
      </c>
      <c r="E23" s="15">
        <v>2</v>
      </c>
      <c r="F23" s="15">
        <v>8</v>
      </c>
      <c r="G23" s="15">
        <v>3</v>
      </c>
      <c r="H23" s="15">
        <v>4</v>
      </c>
      <c r="I23" s="17">
        <f t="shared" si="0"/>
        <v>11.76470588235294</v>
      </c>
      <c r="J23" s="17">
        <f t="shared" si="1"/>
        <v>41.17647058823529</v>
      </c>
      <c r="K23" s="26">
        <v>1</v>
      </c>
      <c r="L23" s="18">
        <f t="shared" si="2"/>
        <v>17</v>
      </c>
    </row>
    <row r="24" spans="1:12" ht="15">
      <c r="A24" s="7"/>
      <c r="B24" s="26" t="s">
        <v>58</v>
      </c>
      <c r="C24" s="15">
        <v>25</v>
      </c>
      <c r="D24" s="15">
        <v>25</v>
      </c>
      <c r="E24" s="15">
        <v>3</v>
      </c>
      <c r="F24" s="15">
        <v>22</v>
      </c>
      <c r="G24" s="15">
        <v>0</v>
      </c>
      <c r="H24" s="15">
        <v>0</v>
      </c>
      <c r="I24" s="17">
        <f t="shared" si="0"/>
        <v>12</v>
      </c>
      <c r="J24" s="17">
        <f t="shared" si="1"/>
        <v>0</v>
      </c>
      <c r="K24" s="26">
        <v>3</v>
      </c>
      <c r="L24" s="18">
        <f t="shared" si="2"/>
        <v>25</v>
      </c>
    </row>
    <row r="25" spans="1:12" ht="15">
      <c r="A25" s="7" t="s">
        <v>41</v>
      </c>
      <c r="B25" s="26" t="s">
        <v>57</v>
      </c>
      <c r="C25" s="15">
        <v>19</v>
      </c>
      <c r="D25" s="15">
        <v>16</v>
      </c>
      <c r="E25" s="15">
        <v>1</v>
      </c>
      <c r="F25" s="15">
        <v>6</v>
      </c>
      <c r="G25" s="15">
        <v>3</v>
      </c>
      <c r="H25" s="15">
        <v>6</v>
      </c>
      <c r="I25" s="17">
        <f t="shared" si="0"/>
        <v>6.25</v>
      </c>
      <c r="J25" s="17">
        <f t="shared" si="1"/>
        <v>56.25</v>
      </c>
      <c r="K25" s="26">
        <v>1</v>
      </c>
      <c r="L25" s="18">
        <f t="shared" si="2"/>
        <v>16</v>
      </c>
    </row>
    <row r="26" spans="1:12" ht="15">
      <c r="A26" s="7"/>
      <c r="B26" s="26" t="s">
        <v>58</v>
      </c>
      <c r="C26" s="15">
        <v>25</v>
      </c>
      <c r="D26" s="15">
        <v>25</v>
      </c>
      <c r="E26" s="15">
        <v>3</v>
      </c>
      <c r="F26" s="15">
        <v>13</v>
      </c>
      <c r="G26" s="15">
        <v>4</v>
      </c>
      <c r="H26" s="15">
        <v>5</v>
      </c>
      <c r="I26" s="17">
        <f>E26/D26*100</f>
        <v>12</v>
      </c>
      <c r="J26" s="17">
        <f>(G26+H26)/D26*100</f>
        <v>36</v>
      </c>
      <c r="K26" s="26">
        <v>3</v>
      </c>
      <c r="L26" s="18">
        <f>SUM(E26:H26)</f>
        <v>25</v>
      </c>
    </row>
    <row r="27" spans="1:12" ht="15">
      <c r="A27" s="7"/>
      <c r="B27" s="26" t="s">
        <v>59</v>
      </c>
      <c r="C27" s="15">
        <v>20</v>
      </c>
      <c r="D27" s="15">
        <v>20</v>
      </c>
      <c r="E27" s="15">
        <v>3</v>
      </c>
      <c r="F27" s="15">
        <v>16</v>
      </c>
      <c r="G27" s="15">
        <v>1</v>
      </c>
      <c r="H27" s="15">
        <v>0</v>
      </c>
      <c r="I27" s="17">
        <f t="shared" si="0"/>
        <v>15</v>
      </c>
      <c r="J27" s="17">
        <f t="shared" si="1"/>
        <v>5</v>
      </c>
      <c r="K27" s="26">
        <v>3</v>
      </c>
      <c r="L27" s="18">
        <f t="shared" si="2"/>
        <v>20</v>
      </c>
    </row>
    <row r="28" spans="1:12" ht="15">
      <c r="A28" s="7" t="s">
        <v>42</v>
      </c>
      <c r="B28" s="26">
        <v>7</v>
      </c>
      <c r="C28" s="15">
        <v>9</v>
      </c>
      <c r="D28" s="15">
        <v>9</v>
      </c>
      <c r="E28" s="15">
        <v>0</v>
      </c>
      <c r="F28" s="15">
        <v>5</v>
      </c>
      <c r="G28" s="15">
        <v>4</v>
      </c>
      <c r="H28" s="15">
        <v>0</v>
      </c>
      <c r="I28" s="17">
        <f t="shared" si="0"/>
        <v>0</v>
      </c>
      <c r="J28" s="17">
        <f t="shared" si="1"/>
        <v>44.44444444444444</v>
      </c>
      <c r="K28" s="26">
        <v>0</v>
      </c>
      <c r="L28" s="18">
        <f t="shared" si="2"/>
        <v>9</v>
      </c>
    </row>
    <row r="29" spans="1:12" ht="15">
      <c r="A29" s="7" t="s">
        <v>43</v>
      </c>
      <c r="B29" s="26">
        <v>7</v>
      </c>
      <c r="C29" s="15">
        <v>0</v>
      </c>
      <c r="D29" s="15"/>
      <c r="E29" s="15"/>
      <c r="F29" s="15"/>
      <c r="G29" s="15"/>
      <c r="H29" s="15"/>
      <c r="I29" s="17" t="e">
        <f t="shared" si="0"/>
        <v>#DIV/0!</v>
      </c>
      <c r="J29" s="17" t="e">
        <f t="shared" si="1"/>
        <v>#DIV/0!</v>
      </c>
      <c r="K29" s="26"/>
      <c r="L29" s="18">
        <f t="shared" si="2"/>
        <v>0</v>
      </c>
    </row>
    <row r="30" spans="1:12" ht="15">
      <c r="A30" s="7" t="s">
        <v>44</v>
      </c>
      <c r="B30" s="26">
        <v>7</v>
      </c>
      <c r="C30" s="15">
        <v>10</v>
      </c>
      <c r="D30" s="15">
        <v>10</v>
      </c>
      <c r="E30" s="15">
        <v>2</v>
      </c>
      <c r="F30" s="15">
        <v>8</v>
      </c>
      <c r="G30" s="15">
        <v>0</v>
      </c>
      <c r="H30" s="15">
        <v>0</v>
      </c>
      <c r="I30" s="17">
        <f t="shared" si="0"/>
        <v>20</v>
      </c>
      <c r="J30" s="17">
        <f t="shared" si="1"/>
        <v>0</v>
      </c>
      <c r="K30" s="26">
        <v>2</v>
      </c>
      <c r="L30" s="18">
        <f t="shared" si="2"/>
        <v>10</v>
      </c>
    </row>
    <row r="31" spans="1:12" ht="15">
      <c r="A31" s="7" t="s">
        <v>45</v>
      </c>
      <c r="B31" s="26">
        <v>7</v>
      </c>
      <c r="C31" s="15">
        <v>3</v>
      </c>
      <c r="D31" s="15">
        <v>3</v>
      </c>
      <c r="E31" s="15">
        <v>0</v>
      </c>
      <c r="F31" s="15">
        <v>1</v>
      </c>
      <c r="G31" s="15">
        <v>2</v>
      </c>
      <c r="H31" s="15">
        <v>0</v>
      </c>
      <c r="I31" s="17">
        <f t="shared" si="0"/>
        <v>0</v>
      </c>
      <c r="J31" s="17">
        <f t="shared" si="1"/>
        <v>66.66666666666666</v>
      </c>
      <c r="K31" s="26">
        <v>0</v>
      </c>
      <c r="L31" s="18">
        <f t="shared" si="2"/>
        <v>3</v>
      </c>
    </row>
    <row r="32" spans="1:12" ht="15">
      <c r="A32" s="7" t="s">
        <v>46</v>
      </c>
      <c r="B32" s="26">
        <v>7</v>
      </c>
      <c r="C32" s="15">
        <v>6</v>
      </c>
      <c r="D32" s="15">
        <v>6</v>
      </c>
      <c r="E32" s="15">
        <v>1</v>
      </c>
      <c r="F32" s="15">
        <v>3</v>
      </c>
      <c r="G32" s="15">
        <v>2</v>
      </c>
      <c r="H32" s="15">
        <v>0</v>
      </c>
      <c r="I32" s="17">
        <f t="shared" si="0"/>
        <v>16.666666666666664</v>
      </c>
      <c r="J32" s="17">
        <f t="shared" si="1"/>
        <v>33.33333333333333</v>
      </c>
      <c r="K32" s="26">
        <v>1</v>
      </c>
      <c r="L32" s="18">
        <f t="shared" si="2"/>
        <v>6</v>
      </c>
    </row>
    <row r="33" spans="1:12" ht="15">
      <c r="A33" s="7" t="s">
        <v>47</v>
      </c>
      <c r="B33" s="26">
        <v>7</v>
      </c>
      <c r="C33" s="15">
        <v>6</v>
      </c>
      <c r="D33" s="15">
        <v>6</v>
      </c>
      <c r="E33" s="15">
        <v>1</v>
      </c>
      <c r="F33" s="15">
        <v>4</v>
      </c>
      <c r="G33" s="15">
        <v>0</v>
      </c>
      <c r="H33" s="15">
        <v>1</v>
      </c>
      <c r="I33" s="17">
        <f t="shared" si="0"/>
        <v>16.666666666666664</v>
      </c>
      <c r="J33" s="17">
        <f t="shared" si="1"/>
        <v>16.666666666666664</v>
      </c>
      <c r="K33" s="26">
        <v>1</v>
      </c>
      <c r="L33" s="18">
        <f t="shared" si="2"/>
        <v>6</v>
      </c>
    </row>
    <row r="34" spans="1:12" ht="15">
      <c r="A34" s="7" t="s">
        <v>48</v>
      </c>
      <c r="B34" s="26">
        <v>7</v>
      </c>
      <c r="C34" s="15">
        <v>0</v>
      </c>
      <c r="D34" s="15"/>
      <c r="E34" s="15"/>
      <c r="F34" s="15"/>
      <c r="G34" s="15"/>
      <c r="H34" s="15"/>
      <c r="I34" s="17" t="e">
        <f t="shared" si="0"/>
        <v>#DIV/0!</v>
      </c>
      <c r="J34" s="17" t="e">
        <f t="shared" si="1"/>
        <v>#DIV/0!</v>
      </c>
      <c r="K34" s="26"/>
      <c r="L34" s="18">
        <f t="shared" si="2"/>
        <v>0</v>
      </c>
    </row>
    <row r="35" spans="1:12" ht="15">
      <c r="A35" s="7" t="s">
        <v>49</v>
      </c>
      <c r="B35" s="26">
        <v>7</v>
      </c>
      <c r="C35" s="15">
        <v>1</v>
      </c>
      <c r="D35" s="15">
        <v>1</v>
      </c>
      <c r="E35" s="15">
        <v>0</v>
      </c>
      <c r="F35" s="15">
        <v>0</v>
      </c>
      <c r="G35" s="15">
        <v>1</v>
      </c>
      <c r="H35" s="15">
        <v>0</v>
      </c>
      <c r="I35" s="17">
        <f t="shared" si="0"/>
        <v>0</v>
      </c>
      <c r="J35" s="17">
        <f t="shared" si="1"/>
        <v>100</v>
      </c>
      <c r="K35" s="26">
        <v>0</v>
      </c>
      <c r="L35" s="18">
        <f t="shared" si="2"/>
        <v>1</v>
      </c>
    </row>
    <row r="36" spans="1:12" ht="15">
      <c r="A36" s="7" t="s">
        <v>50</v>
      </c>
      <c r="B36" s="26">
        <v>7</v>
      </c>
      <c r="C36" s="15">
        <v>2</v>
      </c>
      <c r="D36" s="15">
        <v>2</v>
      </c>
      <c r="E36" s="15">
        <v>0</v>
      </c>
      <c r="F36" s="15">
        <v>2</v>
      </c>
      <c r="G36" s="15">
        <v>0</v>
      </c>
      <c r="H36" s="15">
        <v>0</v>
      </c>
      <c r="I36" s="17">
        <f t="shared" si="0"/>
        <v>0</v>
      </c>
      <c r="J36" s="17">
        <f t="shared" si="1"/>
        <v>0</v>
      </c>
      <c r="K36" s="26">
        <v>0</v>
      </c>
      <c r="L36" s="18">
        <f t="shared" si="2"/>
        <v>2</v>
      </c>
    </row>
    <row r="37" spans="1:12" ht="15">
      <c r="A37" s="7" t="s">
        <v>51</v>
      </c>
      <c r="B37" s="26">
        <v>7</v>
      </c>
      <c r="C37" s="15">
        <v>4</v>
      </c>
      <c r="D37" s="15">
        <v>4</v>
      </c>
      <c r="E37" s="15">
        <v>0</v>
      </c>
      <c r="F37" s="15">
        <v>1</v>
      </c>
      <c r="G37" s="15">
        <v>1</v>
      </c>
      <c r="H37" s="15">
        <v>2</v>
      </c>
      <c r="I37" s="17">
        <f t="shared" si="0"/>
        <v>0</v>
      </c>
      <c r="J37" s="17">
        <f t="shared" si="1"/>
        <v>75</v>
      </c>
      <c r="K37" s="26">
        <v>0</v>
      </c>
      <c r="L37" s="18">
        <f t="shared" si="2"/>
        <v>4</v>
      </c>
    </row>
    <row r="38" spans="1:12" ht="15">
      <c r="A38" s="7" t="s">
        <v>52</v>
      </c>
      <c r="B38" s="26">
        <v>7</v>
      </c>
      <c r="C38" s="15">
        <v>6</v>
      </c>
      <c r="D38" s="15">
        <v>6</v>
      </c>
      <c r="E38" s="15">
        <v>1</v>
      </c>
      <c r="F38" s="15">
        <v>2</v>
      </c>
      <c r="G38" s="15">
        <v>3</v>
      </c>
      <c r="H38" s="15">
        <v>0</v>
      </c>
      <c r="I38" s="17">
        <f t="shared" si="0"/>
        <v>16.666666666666664</v>
      </c>
      <c r="J38" s="17">
        <f t="shared" si="1"/>
        <v>50</v>
      </c>
      <c r="K38" s="26">
        <v>1</v>
      </c>
      <c r="L38" s="18">
        <f t="shared" si="2"/>
        <v>6</v>
      </c>
    </row>
    <row r="39" spans="1:12" ht="15">
      <c r="A39" s="7" t="s">
        <v>53</v>
      </c>
      <c r="B39" s="26">
        <v>7</v>
      </c>
      <c r="C39" s="15">
        <v>4</v>
      </c>
      <c r="D39" s="15">
        <v>4</v>
      </c>
      <c r="E39" s="15">
        <v>1</v>
      </c>
      <c r="F39" s="15">
        <v>2</v>
      </c>
      <c r="G39" s="15">
        <v>1</v>
      </c>
      <c r="H39" s="15">
        <v>0</v>
      </c>
      <c r="I39" s="17">
        <f t="shared" si="0"/>
        <v>25</v>
      </c>
      <c r="J39" s="17">
        <f t="shared" si="1"/>
        <v>25</v>
      </c>
      <c r="K39" s="26">
        <v>1</v>
      </c>
      <c r="L39" s="18">
        <f t="shared" si="2"/>
        <v>4</v>
      </c>
    </row>
    <row r="40" spans="1:12" ht="15">
      <c r="A40" s="7" t="s">
        <v>54</v>
      </c>
      <c r="B40" s="26">
        <v>7</v>
      </c>
      <c r="C40" s="15">
        <v>0</v>
      </c>
      <c r="D40" s="15"/>
      <c r="E40" s="16"/>
      <c r="F40" s="16"/>
      <c r="G40" s="16"/>
      <c r="H40" s="16"/>
      <c r="I40" s="17" t="e">
        <f t="shared" si="0"/>
        <v>#DIV/0!</v>
      </c>
      <c r="J40" s="17" t="e">
        <f t="shared" si="1"/>
        <v>#DIV/0!</v>
      </c>
      <c r="K40" s="26"/>
      <c r="L40" s="18">
        <f t="shared" si="2"/>
        <v>0</v>
      </c>
    </row>
    <row r="41" spans="1:12" ht="15">
      <c r="A41" s="7" t="s">
        <v>55</v>
      </c>
      <c r="B41" s="26">
        <v>7</v>
      </c>
      <c r="C41" s="15">
        <v>9</v>
      </c>
      <c r="D41" s="15">
        <v>9</v>
      </c>
      <c r="E41" s="15">
        <v>2</v>
      </c>
      <c r="F41" s="15">
        <v>3</v>
      </c>
      <c r="G41" s="15">
        <v>2</v>
      </c>
      <c r="H41" s="15">
        <v>2</v>
      </c>
      <c r="I41" s="17">
        <f t="shared" si="0"/>
        <v>22.22222222222222</v>
      </c>
      <c r="J41" s="17">
        <f t="shared" si="1"/>
        <v>44.44444444444444</v>
      </c>
      <c r="K41" s="26">
        <v>0</v>
      </c>
      <c r="L41" s="18">
        <f t="shared" si="2"/>
        <v>9</v>
      </c>
    </row>
    <row r="42" spans="1:12" ht="15.75">
      <c r="A42" s="7"/>
      <c r="B42" s="10"/>
      <c r="C42" s="14">
        <f aca="true" t="shared" si="3" ref="C42:H42">SUM(C8:C41)</f>
        <v>424</v>
      </c>
      <c r="D42" s="14">
        <f t="shared" si="3"/>
        <v>395</v>
      </c>
      <c r="E42" s="14">
        <f t="shared" si="3"/>
        <v>55</v>
      </c>
      <c r="F42" s="14">
        <f t="shared" si="3"/>
        <v>211</v>
      </c>
      <c r="G42" s="14">
        <f t="shared" si="3"/>
        <v>65</v>
      </c>
      <c r="H42" s="14">
        <f t="shared" si="3"/>
        <v>64</v>
      </c>
      <c r="I42" s="17">
        <f>E42/D42*100</f>
        <v>13.924050632911392</v>
      </c>
      <c r="J42" s="17">
        <f>(G42+H42)/D42*100</f>
        <v>32.65822784810127</v>
      </c>
      <c r="K42" s="14">
        <f>SUM(K8:K41)</f>
        <v>41</v>
      </c>
      <c r="L42" s="18">
        <f>SUM(E42:H42)</f>
        <v>395</v>
      </c>
    </row>
  </sheetData>
  <sheetProtection/>
  <mergeCells count="12">
    <mergeCell ref="I6:I7"/>
    <mergeCell ref="J6:J7"/>
    <mergeCell ref="B6:B7"/>
    <mergeCell ref="A6:A7"/>
    <mergeCell ref="L6:L7"/>
    <mergeCell ref="A3:L3"/>
    <mergeCell ref="A2:K2"/>
    <mergeCell ref="A4:K4"/>
    <mergeCell ref="E6:H6"/>
    <mergeCell ref="D6:D7"/>
    <mergeCell ref="C6:C7"/>
    <mergeCell ref="K6:K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5"/>
  <sheetViews>
    <sheetView tabSelected="1" zoomScalePageLayoutView="0" workbookViewId="0" topLeftCell="A22">
      <selection activeCell="A1" sqref="A1:S46"/>
    </sheetView>
  </sheetViews>
  <sheetFormatPr defaultColWidth="9.00390625" defaultRowHeight="12.75"/>
  <cols>
    <col min="1" max="1" width="20.00390625" style="2" customWidth="1"/>
    <col min="2" max="2" width="6.25390625" style="2" customWidth="1"/>
    <col min="3" max="3" width="3.625" style="2" customWidth="1"/>
    <col min="4" max="4" width="4.875" style="2" customWidth="1"/>
    <col min="5" max="5" width="4.625" style="2" customWidth="1"/>
    <col min="6" max="6" width="4.75390625" style="2" customWidth="1"/>
    <col min="7" max="7" width="3.625" style="2" customWidth="1"/>
    <col min="8" max="9" width="4.625" style="2" customWidth="1"/>
    <col min="10" max="11" width="4.75390625" style="2" customWidth="1"/>
    <col min="12" max="12" width="4.25390625" style="2" customWidth="1"/>
    <col min="13" max="13" width="4.125" style="2" customWidth="1"/>
    <col min="14" max="14" width="4.75390625" style="2" customWidth="1"/>
    <col min="15" max="15" width="4.875" style="2" customWidth="1"/>
    <col min="16" max="18" width="4.00390625" style="2" customWidth="1"/>
    <col min="19" max="19" width="5.00390625" style="2" customWidth="1"/>
    <col min="20" max="20" width="9.875" style="2" customWidth="1"/>
    <col min="21" max="21" width="5.75390625" style="2" customWidth="1"/>
    <col min="22" max="23" width="5.00390625" style="2" customWidth="1"/>
    <col min="24" max="24" width="5.375" style="2" customWidth="1"/>
    <col min="25" max="26" width="5.00390625" style="2" customWidth="1"/>
    <col min="27" max="36" width="4.625" style="2" customWidth="1"/>
    <col min="37" max="16384" width="9.125" style="2" customWidth="1"/>
  </cols>
  <sheetData>
    <row r="2" spans="1:19" ht="18.7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4" spans="1:19" s="13" customFormat="1" ht="15" customHeight="1">
      <c r="A4" s="29" t="s">
        <v>7</v>
      </c>
      <c r="B4" s="43" t="s">
        <v>20</v>
      </c>
      <c r="C4" s="45" t="s">
        <v>28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13" customFormat="1" ht="15" customHeight="1">
      <c r="A5" s="42"/>
      <c r="B5" s="44"/>
      <c r="C5" s="41" t="s">
        <v>13</v>
      </c>
      <c r="D5" s="41"/>
      <c r="E5" s="41"/>
      <c r="F5" s="41"/>
      <c r="G5" s="41" t="s">
        <v>14</v>
      </c>
      <c r="H5" s="41"/>
      <c r="I5" s="41"/>
      <c r="J5" s="41" t="s">
        <v>15</v>
      </c>
      <c r="K5" s="41"/>
      <c r="L5" s="41"/>
      <c r="M5" s="41" t="s">
        <v>16</v>
      </c>
      <c r="N5" s="41"/>
      <c r="O5" s="41"/>
      <c r="P5" s="46" t="s">
        <v>17</v>
      </c>
      <c r="Q5" s="47"/>
      <c r="R5" s="47"/>
      <c r="S5" s="48"/>
    </row>
    <row r="6" spans="1:19" s="13" customFormat="1" ht="59.25" customHeight="1">
      <c r="A6" s="42"/>
      <c r="B6" s="44"/>
      <c r="C6" s="19" t="s">
        <v>4</v>
      </c>
      <c r="D6" s="19" t="s">
        <v>26</v>
      </c>
      <c r="E6" s="19" t="s">
        <v>5</v>
      </c>
      <c r="F6" s="8" t="s">
        <v>18</v>
      </c>
      <c r="G6" s="19" t="s">
        <v>4</v>
      </c>
      <c r="H6" s="19" t="s">
        <v>5</v>
      </c>
      <c r="I6" s="8" t="s">
        <v>18</v>
      </c>
      <c r="J6" s="19" t="s">
        <v>4</v>
      </c>
      <c r="K6" s="19" t="s">
        <v>5</v>
      </c>
      <c r="L6" s="8" t="s">
        <v>18</v>
      </c>
      <c r="M6" s="19" t="s">
        <v>4</v>
      </c>
      <c r="N6" s="19" t="s">
        <v>5</v>
      </c>
      <c r="O6" s="8" t="s">
        <v>18</v>
      </c>
      <c r="P6" s="19" t="s">
        <v>4</v>
      </c>
      <c r="Q6" s="19" t="s">
        <v>5</v>
      </c>
      <c r="R6" s="19" t="s">
        <v>6</v>
      </c>
      <c r="S6" s="8" t="s">
        <v>18</v>
      </c>
    </row>
    <row r="7" spans="1:28" ht="15">
      <c r="A7" s="7" t="s">
        <v>29</v>
      </c>
      <c r="B7" s="24">
        <v>15</v>
      </c>
      <c r="C7" s="12">
        <v>1</v>
      </c>
      <c r="D7" s="12">
        <v>4</v>
      </c>
      <c r="E7" s="12">
        <v>10</v>
      </c>
      <c r="F7" s="12">
        <v>0</v>
      </c>
      <c r="G7" s="12">
        <v>1</v>
      </c>
      <c r="H7" s="12">
        <v>13</v>
      </c>
      <c r="I7" s="12">
        <v>1</v>
      </c>
      <c r="J7" s="12">
        <v>6</v>
      </c>
      <c r="K7" s="12">
        <v>6</v>
      </c>
      <c r="L7" s="12">
        <v>3</v>
      </c>
      <c r="M7" s="12">
        <v>3</v>
      </c>
      <c r="N7" s="12">
        <v>11</v>
      </c>
      <c r="O7" s="12">
        <v>1</v>
      </c>
      <c r="P7" s="12">
        <v>0</v>
      </c>
      <c r="Q7" s="12">
        <v>4</v>
      </c>
      <c r="R7" s="12">
        <v>4</v>
      </c>
      <c r="S7" s="12">
        <v>7</v>
      </c>
      <c r="T7" s="9"/>
      <c r="U7" s="9"/>
      <c r="V7" s="9"/>
      <c r="W7" s="9"/>
      <c r="X7" s="9"/>
      <c r="Y7" s="9"/>
      <c r="Z7" s="9"/>
      <c r="AA7" s="9"/>
      <c r="AB7" s="9"/>
    </row>
    <row r="8" spans="1:28" ht="15">
      <c r="A8" s="7" t="s">
        <v>30</v>
      </c>
      <c r="B8" s="24">
        <v>18</v>
      </c>
      <c r="C8" s="12">
        <v>3</v>
      </c>
      <c r="D8" s="12">
        <v>8</v>
      </c>
      <c r="E8" s="12">
        <v>7</v>
      </c>
      <c r="F8" s="12">
        <v>0</v>
      </c>
      <c r="G8" s="12">
        <v>5</v>
      </c>
      <c r="H8" s="12">
        <v>12</v>
      </c>
      <c r="I8" s="12">
        <v>1</v>
      </c>
      <c r="J8" s="12">
        <v>9</v>
      </c>
      <c r="K8" s="12">
        <v>6</v>
      </c>
      <c r="L8" s="12">
        <v>3</v>
      </c>
      <c r="M8" s="12">
        <v>9</v>
      </c>
      <c r="N8" s="12">
        <v>9</v>
      </c>
      <c r="O8" s="12">
        <v>0</v>
      </c>
      <c r="P8" s="12">
        <v>4</v>
      </c>
      <c r="Q8" s="12">
        <v>3</v>
      </c>
      <c r="R8" s="12">
        <v>5</v>
      </c>
      <c r="S8" s="12">
        <v>6</v>
      </c>
      <c r="T8" s="9"/>
      <c r="U8" s="9"/>
      <c r="V8" s="9"/>
      <c r="W8" s="9"/>
      <c r="X8" s="9"/>
      <c r="Y8" s="9"/>
      <c r="Z8" s="9"/>
      <c r="AA8" s="9"/>
      <c r="AB8" s="9"/>
    </row>
    <row r="9" spans="1:28" ht="15">
      <c r="A9" s="7" t="s">
        <v>31</v>
      </c>
      <c r="B9" s="24">
        <v>11</v>
      </c>
      <c r="C9" s="12">
        <v>2</v>
      </c>
      <c r="D9" s="12">
        <v>3</v>
      </c>
      <c r="E9" s="12">
        <v>6</v>
      </c>
      <c r="F9" s="12">
        <v>0</v>
      </c>
      <c r="G9" s="12">
        <v>1</v>
      </c>
      <c r="H9" s="12">
        <v>10</v>
      </c>
      <c r="I9" s="12">
        <v>0</v>
      </c>
      <c r="J9" s="12">
        <v>4</v>
      </c>
      <c r="K9" s="12">
        <v>6</v>
      </c>
      <c r="L9" s="12">
        <v>1</v>
      </c>
      <c r="M9" s="12">
        <v>3</v>
      </c>
      <c r="N9" s="12">
        <v>6</v>
      </c>
      <c r="O9" s="12">
        <v>2</v>
      </c>
      <c r="P9" s="12">
        <v>3</v>
      </c>
      <c r="Q9" s="12">
        <v>1</v>
      </c>
      <c r="R9" s="12">
        <v>2</v>
      </c>
      <c r="S9" s="12">
        <v>5</v>
      </c>
      <c r="T9" s="9"/>
      <c r="U9" s="9"/>
      <c r="V9" s="9"/>
      <c r="W9" s="9"/>
      <c r="X9" s="9"/>
      <c r="Y9" s="9"/>
      <c r="Z9" s="9"/>
      <c r="AA9" s="9"/>
      <c r="AB9" s="9"/>
    </row>
    <row r="10" spans="1:28" ht="15">
      <c r="A10" s="7" t="s">
        <v>32</v>
      </c>
      <c r="B10" s="24">
        <v>7</v>
      </c>
      <c r="C10" s="12">
        <v>2</v>
      </c>
      <c r="D10" s="12">
        <v>1</v>
      </c>
      <c r="E10" s="12">
        <v>4</v>
      </c>
      <c r="F10" s="12"/>
      <c r="G10" s="12">
        <v>1</v>
      </c>
      <c r="H10" s="12">
        <v>5</v>
      </c>
      <c r="I10" s="12">
        <v>1</v>
      </c>
      <c r="J10" s="12">
        <v>5</v>
      </c>
      <c r="K10" s="12">
        <v>1</v>
      </c>
      <c r="L10" s="12">
        <v>1</v>
      </c>
      <c r="M10" s="12">
        <v>4</v>
      </c>
      <c r="N10" s="12">
        <v>2</v>
      </c>
      <c r="O10" s="12">
        <v>1</v>
      </c>
      <c r="P10" s="12">
        <v>3</v>
      </c>
      <c r="Q10" s="12">
        <v>0</v>
      </c>
      <c r="R10" s="12">
        <v>1</v>
      </c>
      <c r="S10" s="12">
        <v>3</v>
      </c>
      <c r="T10" s="9"/>
      <c r="U10" s="9"/>
      <c r="V10" s="9"/>
      <c r="W10" s="9"/>
      <c r="X10" s="9"/>
      <c r="Y10" s="9"/>
      <c r="Z10" s="9"/>
      <c r="AA10" s="9"/>
      <c r="AB10" s="9"/>
    </row>
    <row r="11" spans="1:28" ht="15">
      <c r="A11" s="7" t="s">
        <v>33</v>
      </c>
      <c r="B11" s="24">
        <v>15</v>
      </c>
      <c r="C11" s="12">
        <v>5</v>
      </c>
      <c r="D11" s="12">
        <v>0</v>
      </c>
      <c r="E11" s="12">
        <v>9</v>
      </c>
      <c r="F11" s="12">
        <v>1</v>
      </c>
      <c r="G11" s="12">
        <v>3</v>
      </c>
      <c r="H11" s="12">
        <v>12</v>
      </c>
      <c r="I11" s="12">
        <v>0</v>
      </c>
      <c r="J11" s="12">
        <v>3</v>
      </c>
      <c r="K11" s="12">
        <v>8</v>
      </c>
      <c r="L11" s="12">
        <v>4</v>
      </c>
      <c r="M11" s="12">
        <v>7</v>
      </c>
      <c r="N11" s="12">
        <v>8</v>
      </c>
      <c r="O11" s="12">
        <v>0</v>
      </c>
      <c r="P11" s="12">
        <v>5</v>
      </c>
      <c r="Q11" s="12">
        <v>4</v>
      </c>
      <c r="R11" s="12">
        <v>3</v>
      </c>
      <c r="S11" s="12">
        <v>3</v>
      </c>
      <c r="T11" s="9"/>
      <c r="U11" s="9"/>
      <c r="V11" s="9"/>
      <c r="W11" s="9"/>
      <c r="X11" s="9"/>
      <c r="Y11" s="9"/>
      <c r="Z11" s="9"/>
      <c r="AA11" s="9"/>
      <c r="AB11" s="9"/>
    </row>
    <row r="12" spans="1:28" ht="15">
      <c r="A12" s="7" t="s">
        <v>34</v>
      </c>
      <c r="B12" s="24">
        <v>15</v>
      </c>
      <c r="C12" s="12">
        <v>3</v>
      </c>
      <c r="D12" s="12">
        <v>0</v>
      </c>
      <c r="E12" s="12">
        <v>10</v>
      </c>
      <c r="F12" s="12">
        <v>2</v>
      </c>
      <c r="G12" s="12">
        <v>2</v>
      </c>
      <c r="H12" s="12">
        <v>13</v>
      </c>
      <c r="I12" s="12">
        <v>0</v>
      </c>
      <c r="J12" s="12">
        <v>3</v>
      </c>
      <c r="K12" s="12">
        <v>10</v>
      </c>
      <c r="L12" s="12">
        <v>2</v>
      </c>
      <c r="M12" s="12">
        <v>3</v>
      </c>
      <c r="N12" s="12">
        <v>10</v>
      </c>
      <c r="O12" s="12">
        <v>2</v>
      </c>
      <c r="P12" s="12">
        <v>1</v>
      </c>
      <c r="Q12" s="12">
        <v>0</v>
      </c>
      <c r="R12" s="12">
        <v>4</v>
      </c>
      <c r="S12" s="12">
        <v>10</v>
      </c>
      <c r="T12" s="9"/>
      <c r="U12" s="9"/>
      <c r="V12" s="9"/>
      <c r="W12" s="9"/>
      <c r="X12" s="9"/>
      <c r="Y12" s="9"/>
      <c r="Z12" s="9"/>
      <c r="AA12" s="9"/>
      <c r="AB12" s="9"/>
    </row>
    <row r="13" spans="1:28" ht="15">
      <c r="A13" s="7" t="s">
        <v>35</v>
      </c>
      <c r="B13" s="24">
        <v>3</v>
      </c>
      <c r="C13" s="12">
        <v>1</v>
      </c>
      <c r="D13" s="12">
        <v>2</v>
      </c>
      <c r="E13" s="12">
        <v>0</v>
      </c>
      <c r="F13" s="12">
        <v>0</v>
      </c>
      <c r="G13" s="12">
        <v>0</v>
      </c>
      <c r="H13" s="12">
        <v>3</v>
      </c>
      <c r="I13" s="12">
        <v>0</v>
      </c>
      <c r="J13" s="12">
        <v>2</v>
      </c>
      <c r="K13" s="12">
        <v>1</v>
      </c>
      <c r="L13" s="12">
        <v>0</v>
      </c>
      <c r="M13" s="12">
        <v>1</v>
      </c>
      <c r="N13" s="12">
        <v>2</v>
      </c>
      <c r="O13" s="12">
        <v>0</v>
      </c>
      <c r="P13" s="12">
        <v>0</v>
      </c>
      <c r="Q13" s="12">
        <v>0</v>
      </c>
      <c r="R13" s="12">
        <v>1</v>
      </c>
      <c r="S13" s="12">
        <v>2</v>
      </c>
      <c r="T13" s="9"/>
      <c r="U13" s="9"/>
      <c r="V13" s="9"/>
      <c r="W13" s="9"/>
      <c r="X13" s="9"/>
      <c r="Y13" s="9"/>
      <c r="Z13" s="9"/>
      <c r="AA13" s="9"/>
      <c r="AB13" s="9"/>
    </row>
    <row r="14" spans="1:28" ht="15">
      <c r="A14" s="7" t="s">
        <v>36</v>
      </c>
      <c r="B14" s="24">
        <v>4</v>
      </c>
      <c r="C14" s="12">
        <v>2</v>
      </c>
      <c r="D14" s="12">
        <v>0</v>
      </c>
      <c r="E14" s="12">
        <v>2</v>
      </c>
      <c r="F14" s="12">
        <v>0</v>
      </c>
      <c r="G14" s="12">
        <v>2</v>
      </c>
      <c r="H14" s="12">
        <v>2</v>
      </c>
      <c r="I14" s="12">
        <v>0</v>
      </c>
      <c r="J14" s="12">
        <v>4</v>
      </c>
      <c r="K14" s="12">
        <v>0</v>
      </c>
      <c r="L14" s="12">
        <v>0</v>
      </c>
      <c r="M14" s="12"/>
      <c r="N14" s="12">
        <v>2</v>
      </c>
      <c r="O14" s="12">
        <v>2</v>
      </c>
      <c r="P14" s="12"/>
      <c r="Q14" s="12">
        <v>1</v>
      </c>
      <c r="R14" s="12"/>
      <c r="S14" s="12">
        <v>3</v>
      </c>
      <c r="T14" s="9"/>
      <c r="U14" s="9"/>
      <c r="V14" s="9"/>
      <c r="W14" s="9"/>
      <c r="X14" s="9"/>
      <c r="Y14" s="9"/>
      <c r="Z14" s="9"/>
      <c r="AA14" s="9"/>
      <c r="AB14" s="9"/>
    </row>
    <row r="15" spans="1:28" ht="15">
      <c r="A15" s="7" t="s">
        <v>37</v>
      </c>
      <c r="B15" s="24">
        <v>14</v>
      </c>
      <c r="C15" s="12">
        <v>5</v>
      </c>
      <c r="D15" s="12">
        <v>1</v>
      </c>
      <c r="E15" s="12">
        <v>8</v>
      </c>
      <c r="F15" s="12"/>
      <c r="G15" s="12">
        <v>4</v>
      </c>
      <c r="H15" s="12">
        <v>10</v>
      </c>
      <c r="I15" s="12"/>
      <c r="J15" s="12">
        <v>9</v>
      </c>
      <c r="K15" s="12">
        <v>4</v>
      </c>
      <c r="L15" s="12">
        <v>1</v>
      </c>
      <c r="M15" s="12">
        <v>5</v>
      </c>
      <c r="N15" s="12">
        <v>7</v>
      </c>
      <c r="O15" s="12">
        <v>2</v>
      </c>
      <c r="P15" s="12">
        <v>6</v>
      </c>
      <c r="Q15" s="12">
        <v>1</v>
      </c>
      <c r="R15" s="12">
        <v>4</v>
      </c>
      <c r="S15" s="12">
        <v>3</v>
      </c>
      <c r="T15" s="9"/>
      <c r="U15" s="9"/>
      <c r="V15" s="9"/>
      <c r="W15" s="9"/>
      <c r="X15" s="9"/>
      <c r="Y15" s="9"/>
      <c r="Z15" s="9"/>
      <c r="AA15" s="9"/>
      <c r="AB15" s="9"/>
    </row>
    <row r="16" spans="1:28" ht="15">
      <c r="A16" s="7" t="s">
        <v>38</v>
      </c>
      <c r="B16" s="24">
        <v>18</v>
      </c>
      <c r="C16" s="12">
        <v>5</v>
      </c>
      <c r="D16" s="12">
        <v>4</v>
      </c>
      <c r="E16" s="12">
        <v>8</v>
      </c>
      <c r="F16" s="12">
        <v>1</v>
      </c>
      <c r="G16" s="12">
        <v>8</v>
      </c>
      <c r="H16" s="12">
        <v>10</v>
      </c>
      <c r="I16" s="12">
        <v>0</v>
      </c>
      <c r="J16" s="12">
        <v>3</v>
      </c>
      <c r="K16" s="12">
        <v>12</v>
      </c>
      <c r="L16" s="12">
        <v>3</v>
      </c>
      <c r="M16" s="12">
        <v>5</v>
      </c>
      <c r="N16" s="12">
        <v>13</v>
      </c>
      <c r="O16" s="12">
        <v>0</v>
      </c>
      <c r="P16" s="12">
        <v>0</v>
      </c>
      <c r="Q16" s="12">
        <v>4</v>
      </c>
      <c r="R16" s="12">
        <v>10</v>
      </c>
      <c r="S16" s="12">
        <v>4</v>
      </c>
      <c r="T16" s="9"/>
      <c r="U16" s="9"/>
      <c r="V16" s="9"/>
      <c r="W16" s="9"/>
      <c r="X16" s="9"/>
      <c r="Y16" s="9"/>
      <c r="Z16" s="9"/>
      <c r="AA16" s="9"/>
      <c r="AB16" s="9"/>
    </row>
    <row r="17" spans="1:28" ht="15">
      <c r="A17" s="7" t="s">
        <v>39</v>
      </c>
      <c r="B17" s="24">
        <v>24</v>
      </c>
      <c r="C17" s="12">
        <v>5</v>
      </c>
      <c r="D17" s="12">
        <v>4</v>
      </c>
      <c r="E17" s="12">
        <v>15</v>
      </c>
      <c r="F17" s="12">
        <v>0</v>
      </c>
      <c r="G17" s="12">
        <v>5</v>
      </c>
      <c r="H17" s="12">
        <v>19</v>
      </c>
      <c r="I17" s="12">
        <v>0</v>
      </c>
      <c r="J17" s="12">
        <v>6</v>
      </c>
      <c r="K17" s="12">
        <v>18</v>
      </c>
      <c r="L17" s="12">
        <v>0</v>
      </c>
      <c r="M17" s="12">
        <v>14</v>
      </c>
      <c r="N17" s="12">
        <v>10</v>
      </c>
      <c r="O17" s="12">
        <v>0</v>
      </c>
      <c r="P17" s="12">
        <v>8</v>
      </c>
      <c r="Q17" s="12">
        <v>4</v>
      </c>
      <c r="R17" s="12">
        <v>12</v>
      </c>
      <c r="S17" s="12">
        <v>0</v>
      </c>
      <c r="T17" s="9"/>
      <c r="U17" s="9"/>
      <c r="V17" s="9"/>
      <c r="W17" s="9"/>
      <c r="X17" s="9"/>
      <c r="Y17" s="9"/>
      <c r="Z17" s="9"/>
      <c r="AA17" s="9"/>
      <c r="AB17" s="9"/>
    </row>
    <row r="18" spans="1:28" ht="15">
      <c r="A18" s="7"/>
      <c r="B18" s="27">
        <v>24</v>
      </c>
      <c r="C18" s="28">
        <v>4</v>
      </c>
      <c r="D18" s="28">
        <v>7</v>
      </c>
      <c r="E18" s="28">
        <v>12</v>
      </c>
      <c r="F18" s="28">
        <v>1</v>
      </c>
      <c r="G18" s="28">
        <v>1</v>
      </c>
      <c r="H18" s="28">
        <v>23</v>
      </c>
      <c r="I18" s="28">
        <v>0</v>
      </c>
      <c r="J18" s="28">
        <v>11</v>
      </c>
      <c r="K18" s="28">
        <v>11</v>
      </c>
      <c r="L18" s="28">
        <v>2</v>
      </c>
      <c r="M18" s="28">
        <v>4</v>
      </c>
      <c r="N18" s="28">
        <v>17</v>
      </c>
      <c r="O18" s="28">
        <v>3</v>
      </c>
      <c r="P18" s="28">
        <v>1</v>
      </c>
      <c r="Q18" s="28">
        <v>7</v>
      </c>
      <c r="R18" s="28">
        <v>4</v>
      </c>
      <c r="S18" s="28">
        <v>12</v>
      </c>
      <c r="T18" s="9"/>
      <c r="U18" s="9"/>
      <c r="V18" s="9"/>
      <c r="W18" s="9"/>
      <c r="X18" s="9"/>
      <c r="Y18" s="9"/>
      <c r="Z18" s="9"/>
      <c r="AA18" s="9"/>
      <c r="AB18" s="9"/>
    </row>
    <row r="19" spans="1:28" ht="15">
      <c r="A19" s="7"/>
      <c r="B19" s="27">
        <v>24</v>
      </c>
      <c r="C19" s="28">
        <v>6</v>
      </c>
      <c r="D19" s="28">
        <v>7</v>
      </c>
      <c r="E19" s="28">
        <v>8</v>
      </c>
      <c r="F19" s="28">
        <v>3</v>
      </c>
      <c r="G19" s="28">
        <v>1</v>
      </c>
      <c r="H19" s="28">
        <v>23</v>
      </c>
      <c r="I19" s="28">
        <v>0</v>
      </c>
      <c r="J19" s="28">
        <v>7</v>
      </c>
      <c r="K19" s="28">
        <v>15</v>
      </c>
      <c r="L19" s="28">
        <v>2</v>
      </c>
      <c r="M19" s="28">
        <v>10</v>
      </c>
      <c r="N19" s="28">
        <v>14</v>
      </c>
      <c r="O19" s="28">
        <v>0</v>
      </c>
      <c r="P19" s="28">
        <v>0</v>
      </c>
      <c r="Q19" s="28">
        <v>11</v>
      </c>
      <c r="R19" s="28">
        <v>6</v>
      </c>
      <c r="S19" s="28">
        <v>7</v>
      </c>
      <c r="T19" s="9"/>
      <c r="U19" s="9"/>
      <c r="V19" s="9"/>
      <c r="W19" s="9"/>
      <c r="X19" s="9"/>
      <c r="Y19" s="9"/>
      <c r="Z19" s="9"/>
      <c r="AA19" s="9"/>
      <c r="AB19" s="9"/>
    </row>
    <row r="20" spans="1:28" ht="15">
      <c r="A20" s="7"/>
      <c r="B20" s="27">
        <v>19</v>
      </c>
      <c r="C20" s="28">
        <v>4</v>
      </c>
      <c r="D20" s="28">
        <v>5</v>
      </c>
      <c r="E20" s="28">
        <v>10</v>
      </c>
      <c r="F20" s="28">
        <v>0</v>
      </c>
      <c r="G20" s="28">
        <v>1</v>
      </c>
      <c r="H20" s="28">
        <v>18</v>
      </c>
      <c r="I20" s="28">
        <v>0</v>
      </c>
      <c r="J20" s="28">
        <v>3</v>
      </c>
      <c r="K20" s="28">
        <v>13</v>
      </c>
      <c r="L20" s="28">
        <v>3</v>
      </c>
      <c r="M20" s="28">
        <v>10</v>
      </c>
      <c r="N20" s="28">
        <v>8</v>
      </c>
      <c r="O20" s="28">
        <v>1</v>
      </c>
      <c r="P20" s="28">
        <v>5</v>
      </c>
      <c r="Q20" s="28">
        <v>5</v>
      </c>
      <c r="R20" s="28">
        <v>2</v>
      </c>
      <c r="S20" s="28">
        <v>7</v>
      </c>
      <c r="T20" s="9"/>
      <c r="U20" s="9"/>
      <c r="V20" s="9"/>
      <c r="W20" s="9"/>
      <c r="X20" s="9"/>
      <c r="Y20" s="9"/>
      <c r="Z20" s="9"/>
      <c r="AA20" s="9"/>
      <c r="AB20" s="9"/>
    </row>
    <row r="21" spans="1:28" ht="15">
      <c r="A21" s="7"/>
      <c r="B21" s="27">
        <v>21</v>
      </c>
      <c r="C21" s="28">
        <v>7</v>
      </c>
      <c r="D21" s="28">
        <v>9</v>
      </c>
      <c r="E21" s="28">
        <v>5</v>
      </c>
      <c r="F21" s="28">
        <v>0</v>
      </c>
      <c r="G21" s="28">
        <v>5</v>
      </c>
      <c r="H21" s="28">
        <v>16</v>
      </c>
      <c r="I21" s="28">
        <v>0</v>
      </c>
      <c r="J21" s="28">
        <v>10</v>
      </c>
      <c r="K21" s="28">
        <v>9</v>
      </c>
      <c r="L21" s="28">
        <v>2</v>
      </c>
      <c r="M21" s="28">
        <v>6</v>
      </c>
      <c r="N21" s="28">
        <v>11</v>
      </c>
      <c r="O21" s="28">
        <v>4</v>
      </c>
      <c r="P21" s="28">
        <v>3</v>
      </c>
      <c r="Q21" s="28">
        <v>7</v>
      </c>
      <c r="R21" s="28">
        <v>2</v>
      </c>
      <c r="S21" s="28">
        <v>9</v>
      </c>
      <c r="T21" s="9"/>
      <c r="U21" s="9"/>
      <c r="V21" s="9"/>
      <c r="W21" s="9"/>
      <c r="X21" s="9"/>
      <c r="Y21" s="9"/>
      <c r="Z21" s="9"/>
      <c r="AA21" s="9"/>
      <c r="AB21" s="9"/>
    </row>
    <row r="22" spans="1:28" ht="15">
      <c r="A22" s="7" t="s">
        <v>40</v>
      </c>
      <c r="B22" s="24">
        <v>17</v>
      </c>
      <c r="C22" s="25">
        <v>5</v>
      </c>
      <c r="D22" s="24">
        <v>5</v>
      </c>
      <c r="E22" s="25">
        <v>7</v>
      </c>
      <c r="F22" s="25">
        <v>0</v>
      </c>
      <c r="G22" s="25">
        <v>3</v>
      </c>
      <c r="H22" s="25">
        <v>14</v>
      </c>
      <c r="I22" s="25">
        <v>0</v>
      </c>
      <c r="J22" s="25">
        <v>7</v>
      </c>
      <c r="K22" s="25">
        <v>10</v>
      </c>
      <c r="L22" s="25">
        <v>0</v>
      </c>
      <c r="M22" s="25">
        <v>10</v>
      </c>
      <c r="N22" s="25">
        <v>7</v>
      </c>
      <c r="O22" s="25">
        <v>0</v>
      </c>
      <c r="P22" s="25">
        <v>3</v>
      </c>
      <c r="Q22" s="24">
        <v>2</v>
      </c>
      <c r="R22" s="25">
        <v>8</v>
      </c>
      <c r="S22" s="25">
        <v>4</v>
      </c>
      <c r="T22" s="9"/>
      <c r="U22" s="9"/>
      <c r="V22" s="9"/>
      <c r="W22" s="9"/>
      <c r="X22" s="9"/>
      <c r="Y22" s="9"/>
      <c r="Z22" s="9"/>
      <c r="AA22" s="9"/>
      <c r="AB22" s="9"/>
    </row>
    <row r="23" spans="1:28" ht="15">
      <c r="A23" s="7"/>
      <c r="B23" s="27">
        <v>25</v>
      </c>
      <c r="C23" s="23">
        <v>10</v>
      </c>
      <c r="D23" s="23">
        <v>10</v>
      </c>
      <c r="E23" s="23">
        <v>5</v>
      </c>
      <c r="F23" s="23">
        <v>0</v>
      </c>
      <c r="G23" s="23">
        <v>5</v>
      </c>
      <c r="H23" s="23">
        <v>18</v>
      </c>
      <c r="I23" s="23">
        <v>2</v>
      </c>
      <c r="J23" s="23">
        <v>7</v>
      </c>
      <c r="K23" s="23">
        <v>15</v>
      </c>
      <c r="L23" s="23">
        <v>3</v>
      </c>
      <c r="M23" s="23">
        <v>8</v>
      </c>
      <c r="N23" s="23">
        <v>13</v>
      </c>
      <c r="O23" s="23">
        <v>4</v>
      </c>
      <c r="P23" s="23">
        <v>6</v>
      </c>
      <c r="Q23" s="23">
        <v>0</v>
      </c>
      <c r="R23" s="23">
        <v>0</v>
      </c>
      <c r="S23" s="23">
        <v>19</v>
      </c>
      <c r="T23" s="9"/>
      <c r="U23" s="9"/>
      <c r="V23" s="9"/>
      <c r="W23" s="9"/>
      <c r="X23" s="9"/>
      <c r="Y23" s="9"/>
      <c r="Z23" s="9"/>
      <c r="AA23" s="9"/>
      <c r="AB23" s="9"/>
    </row>
    <row r="24" spans="1:28" ht="15">
      <c r="A24" s="7" t="s">
        <v>41</v>
      </c>
      <c r="B24" s="24">
        <v>16</v>
      </c>
      <c r="C24" s="12">
        <v>0</v>
      </c>
      <c r="D24" s="12">
        <v>4</v>
      </c>
      <c r="E24" s="12">
        <v>12</v>
      </c>
      <c r="F24" s="12">
        <v>0</v>
      </c>
      <c r="G24" s="12">
        <v>1</v>
      </c>
      <c r="H24" s="12">
        <v>15</v>
      </c>
      <c r="I24" s="12">
        <v>0</v>
      </c>
      <c r="J24" s="12">
        <v>4</v>
      </c>
      <c r="K24" s="12">
        <v>12</v>
      </c>
      <c r="L24" s="12">
        <v>0</v>
      </c>
      <c r="M24" s="12">
        <v>9</v>
      </c>
      <c r="N24" s="12">
        <v>6</v>
      </c>
      <c r="O24" s="12">
        <v>1</v>
      </c>
      <c r="P24" s="12">
        <v>2</v>
      </c>
      <c r="Q24" s="12">
        <v>2</v>
      </c>
      <c r="R24" s="12">
        <v>9</v>
      </c>
      <c r="S24" s="12">
        <v>3</v>
      </c>
      <c r="T24" s="9"/>
      <c r="U24" s="9"/>
      <c r="V24" s="9"/>
      <c r="W24" s="9"/>
      <c r="X24" s="9"/>
      <c r="Y24" s="9"/>
      <c r="Z24" s="9"/>
      <c r="AA24" s="9"/>
      <c r="AB24" s="9"/>
    </row>
    <row r="25" spans="1:28" ht="15">
      <c r="A25" s="7"/>
      <c r="B25" s="24">
        <v>25</v>
      </c>
      <c r="C25" s="12">
        <v>5</v>
      </c>
      <c r="D25" s="12">
        <v>7</v>
      </c>
      <c r="E25" s="12">
        <v>13</v>
      </c>
      <c r="F25" s="12">
        <v>0</v>
      </c>
      <c r="G25" s="12">
        <v>2</v>
      </c>
      <c r="H25" s="12">
        <v>23</v>
      </c>
      <c r="I25" s="12">
        <v>0</v>
      </c>
      <c r="J25" s="12">
        <v>4</v>
      </c>
      <c r="K25" s="12">
        <v>21</v>
      </c>
      <c r="L25" s="12">
        <v>0</v>
      </c>
      <c r="M25" s="12">
        <v>12</v>
      </c>
      <c r="N25" s="12">
        <v>12</v>
      </c>
      <c r="O25" s="12">
        <v>1</v>
      </c>
      <c r="P25" s="12">
        <v>10</v>
      </c>
      <c r="Q25" s="12">
        <v>8</v>
      </c>
      <c r="R25" s="12">
        <v>4</v>
      </c>
      <c r="S25" s="12">
        <v>3</v>
      </c>
      <c r="T25" s="9"/>
      <c r="U25" s="9"/>
      <c r="V25" s="9"/>
      <c r="W25" s="9"/>
      <c r="X25" s="9"/>
      <c r="Y25" s="9"/>
      <c r="Z25" s="9"/>
      <c r="AA25" s="9"/>
      <c r="AB25" s="9"/>
    </row>
    <row r="26" spans="1:28" ht="15">
      <c r="A26" s="7"/>
      <c r="B26" s="24">
        <v>20</v>
      </c>
      <c r="C26" s="12">
        <v>3</v>
      </c>
      <c r="D26" s="12">
        <v>4</v>
      </c>
      <c r="E26" s="12">
        <v>11</v>
      </c>
      <c r="F26" s="12">
        <v>2</v>
      </c>
      <c r="G26" s="12">
        <v>4</v>
      </c>
      <c r="H26" s="12">
        <v>14</v>
      </c>
      <c r="I26" s="12">
        <v>2</v>
      </c>
      <c r="J26" s="12">
        <v>6</v>
      </c>
      <c r="K26" s="12">
        <v>9</v>
      </c>
      <c r="L26" s="12">
        <v>5</v>
      </c>
      <c r="M26" s="12">
        <v>8</v>
      </c>
      <c r="N26" s="12">
        <v>5</v>
      </c>
      <c r="O26" s="12">
        <v>7</v>
      </c>
      <c r="P26" s="12">
        <v>6</v>
      </c>
      <c r="Q26" s="12">
        <v>0</v>
      </c>
      <c r="R26" s="12">
        <v>0</v>
      </c>
      <c r="S26" s="12">
        <v>14</v>
      </c>
      <c r="T26" s="9"/>
      <c r="U26" s="9"/>
      <c r="V26" s="9"/>
      <c r="W26" s="9"/>
      <c r="X26" s="9"/>
      <c r="Y26" s="9"/>
      <c r="Z26" s="9"/>
      <c r="AA26" s="9"/>
      <c r="AB26" s="9"/>
    </row>
    <row r="27" spans="1:28" ht="15">
      <c r="A27" s="7" t="s">
        <v>42</v>
      </c>
      <c r="B27" s="24">
        <v>9</v>
      </c>
      <c r="C27" s="12">
        <v>2</v>
      </c>
      <c r="D27" s="12">
        <v>0</v>
      </c>
      <c r="E27" s="12">
        <v>7</v>
      </c>
      <c r="F27" s="12">
        <v>0</v>
      </c>
      <c r="G27" s="12">
        <v>3</v>
      </c>
      <c r="H27" s="12">
        <v>6</v>
      </c>
      <c r="I27" s="12">
        <v>0</v>
      </c>
      <c r="J27" s="12">
        <v>1</v>
      </c>
      <c r="K27" s="12">
        <v>8</v>
      </c>
      <c r="L27" s="12">
        <v>0</v>
      </c>
      <c r="M27" s="12">
        <v>2</v>
      </c>
      <c r="N27" s="12"/>
      <c r="O27" s="12">
        <v>7</v>
      </c>
      <c r="P27" s="12">
        <v>1</v>
      </c>
      <c r="Q27" s="12">
        <v>0</v>
      </c>
      <c r="R27" s="12">
        <v>5</v>
      </c>
      <c r="S27" s="12">
        <v>3</v>
      </c>
      <c r="T27" s="9"/>
      <c r="U27" s="9"/>
      <c r="V27" s="9"/>
      <c r="W27" s="9"/>
      <c r="X27" s="9"/>
      <c r="Y27" s="9"/>
      <c r="Z27" s="9"/>
      <c r="AA27" s="9"/>
      <c r="AB27" s="9"/>
    </row>
    <row r="28" spans="1:28" ht="15">
      <c r="A28" s="7" t="s">
        <v>43</v>
      </c>
      <c r="B28" s="24"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9"/>
      <c r="U28" s="9"/>
      <c r="V28" s="9"/>
      <c r="W28" s="9"/>
      <c r="X28" s="9"/>
      <c r="Y28" s="9"/>
      <c r="Z28" s="9"/>
      <c r="AA28" s="9"/>
      <c r="AB28" s="9"/>
    </row>
    <row r="29" spans="1:28" ht="15">
      <c r="A29" s="7" t="s">
        <v>44</v>
      </c>
      <c r="B29" s="24">
        <v>10</v>
      </c>
      <c r="C29" s="12">
        <v>2</v>
      </c>
      <c r="D29" s="12">
        <v>8</v>
      </c>
      <c r="E29" s="12">
        <v>0</v>
      </c>
      <c r="F29" s="12">
        <v>0</v>
      </c>
      <c r="G29" s="12">
        <v>3</v>
      </c>
      <c r="H29" s="12">
        <v>7</v>
      </c>
      <c r="I29" s="12">
        <v>0</v>
      </c>
      <c r="J29" s="12">
        <v>3</v>
      </c>
      <c r="K29" s="12">
        <v>7</v>
      </c>
      <c r="L29" s="12">
        <v>0</v>
      </c>
      <c r="M29" s="12">
        <v>3</v>
      </c>
      <c r="N29" s="12">
        <v>7</v>
      </c>
      <c r="O29" s="12">
        <v>0</v>
      </c>
      <c r="P29" s="12">
        <v>0</v>
      </c>
      <c r="Q29" s="12">
        <v>0</v>
      </c>
      <c r="R29" s="12">
        <v>0</v>
      </c>
      <c r="S29" s="12">
        <v>10</v>
      </c>
      <c r="T29" s="9"/>
      <c r="U29" s="9"/>
      <c r="V29" s="9"/>
      <c r="W29" s="9"/>
      <c r="X29" s="9"/>
      <c r="Y29" s="9"/>
      <c r="Z29" s="9"/>
      <c r="AA29" s="9"/>
      <c r="AB29" s="9"/>
    </row>
    <row r="30" spans="1:28" ht="15">
      <c r="A30" s="7" t="s">
        <v>45</v>
      </c>
      <c r="B30" s="24">
        <v>3</v>
      </c>
      <c r="C30" s="12">
        <v>1</v>
      </c>
      <c r="D30" s="12">
        <v>0</v>
      </c>
      <c r="E30" s="12">
        <v>2</v>
      </c>
      <c r="F30" s="12">
        <v>0</v>
      </c>
      <c r="G30" s="12">
        <v>0</v>
      </c>
      <c r="H30" s="12">
        <v>3</v>
      </c>
      <c r="I30" s="12">
        <v>0</v>
      </c>
      <c r="J30" s="12">
        <v>1</v>
      </c>
      <c r="K30" s="12">
        <v>2</v>
      </c>
      <c r="L30" s="12">
        <v>0</v>
      </c>
      <c r="M30" s="12">
        <v>1</v>
      </c>
      <c r="N30" s="12">
        <v>2</v>
      </c>
      <c r="O30" s="12">
        <v>0</v>
      </c>
      <c r="P30" s="12">
        <v>2</v>
      </c>
      <c r="Q30" s="12">
        <v>0</v>
      </c>
      <c r="R30" s="12">
        <v>1</v>
      </c>
      <c r="S30" s="12">
        <v>0</v>
      </c>
      <c r="T30" s="9"/>
      <c r="U30" s="9"/>
      <c r="V30" s="9"/>
      <c r="W30" s="9"/>
      <c r="X30" s="9"/>
      <c r="Y30" s="9"/>
      <c r="Z30" s="9"/>
      <c r="AA30" s="9"/>
      <c r="AB30" s="9"/>
    </row>
    <row r="31" spans="1:28" ht="15">
      <c r="A31" s="7" t="s">
        <v>46</v>
      </c>
      <c r="B31" s="24">
        <v>6</v>
      </c>
      <c r="C31" s="12">
        <v>5</v>
      </c>
      <c r="D31" s="12">
        <v>1</v>
      </c>
      <c r="E31" s="12">
        <v>0</v>
      </c>
      <c r="F31" s="12">
        <v>0</v>
      </c>
      <c r="G31" s="12">
        <v>2</v>
      </c>
      <c r="H31" s="12">
        <v>4</v>
      </c>
      <c r="I31" s="12">
        <v>0</v>
      </c>
      <c r="J31" s="12">
        <v>1</v>
      </c>
      <c r="K31" s="12">
        <v>5</v>
      </c>
      <c r="L31" s="12">
        <v>0</v>
      </c>
      <c r="M31" s="12">
        <v>3</v>
      </c>
      <c r="N31" s="12">
        <v>3</v>
      </c>
      <c r="O31" s="12">
        <v>0</v>
      </c>
      <c r="P31" s="12">
        <v>3</v>
      </c>
      <c r="Q31" s="12">
        <v>3</v>
      </c>
      <c r="R31" s="12">
        <v>0</v>
      </c>
      <c r="S31" s="12">
        <v>0</v>
      </c>
      <c r="T31" s="9"/>
      <c r="U31" s="9"/>
      <c r="V31" s="9"/>
      <c r="W31" s="9"/>
      <c r="X31" s="9"/>
      <c r="Y31" s="9"/>
      <c r="Z31" s="9"/>
      <c r="AA31" s="9"/>
      <c r="AB31" s="9"/>
    </row>
    <row r="32" spans="1:28" ht="15">
      <c r="A32" s="7" t="s">
        <v>47</v>
      </c>
      <c r="B32" s="24">
        <v>6</v>
      </c>
      <c r="C32" s="12">
        <v>1</v>
      </c>
      <c r="D32" s="12">
        <v>0</v>
      </c>
      <c r="E32" s="12">
        <v>5</v>
      </c>
      <c r="F32" s="12">
        <v>0</v>
      </c>
      <c r="G32" s="12">
        <v>1</v>
      </c>
      <c r="H32" s="12">
        <v>5</v>
      </c>
      <c r="I32" s="12">
        <v>0</v>
      </c>
      <c r="J32" s="12">
        <v>1</v>
      </c>
      <c r="K32" s="12">
        <v>4</v>
      </c>
      <c r="L32" s="12">
        <v>1</v>
      </c>
      <c r="M32" s="12">
        <v>1</v>
      </c>
      <c r="N32" s="12">
        <v>5</v>
      </c>
      <c r="O32" s="12">
        <v>0</v>
      </c>
      <c r="P32" s="12">
        <v>3</v>
      </c>
      <c r="Q32" s="12">
        <v>0</v>
      </c>
      <c r="R32" s="12">
        <v>1</v>
      </c>
      <c r="S32" s="12">
        <v>2</v>
      </c>
      <c r="T32" s="9"/>
      <c r="U32" s="9"/>
      <c r="V32" s="9"/>
      <c r="W32" s="9"/>
      <c r="X32" s="9"/>
      <c r="Y32" s="9"/>
      <c r="Z32" s="9"/>
      <c r="AA32" s="9"/>
      <c r="AB32" s="9"/>
    </row>
    <row r="33" spans="1:28" ht="15">
      <c r="A33" s="7" t="s">
        <v>48</v>
      </c>
      <c r="B33" s="24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9"/>
      <c r="U33" s="9"/>
      <c r="V33" s="9"/>
      <c r="W33" s="9"/>
      <c r="X33" s="9"/>
      <c r="Y33" s="9"/>
      <c r="Z33" s="9"/>
      <c r="AA33" s="9"/>
      <c r="AB33" s="9"/>
    </row>
    <row r="34" spans="1:28" ht="15">
      <c r="A34" s="7" t="s">
        <v>49</v>
      </c>
      <c r="B34" s="24">
        <v>1</v>
      </c>
      <c r="C34" s="12">
        <v>0</v>
      </c>
      <c r="D34" s="12">
        <v>0</v>
      </c>
      <c r="E34" s="12">
        <v>1</v>
      </c>
      <c r="F34" s="12">
        <v>0</v>
      </c>
      <c r="G34" s="12">
        <v>0</v>
      </c>
      <c r="H34" s="12">
        <v>1</v>
      </c>
      <c r="I34" s="12">
        <v>0</v>
      </c>
      <c r="J34" s="12">
        <v>0</v>
      </c>
      <c r="K34" s="12">
        <v>1</v>
      </c>
      <c r="L34" s="12">
        <v>0</v>
      </c>
      <c r="M34" s="12">
        <v>1</v>
      </c>
      <c r="N34" s="12">
        <v>0</v>
      </c>
      <c r="O34" s="12">
        <v>0</v>
      </c>
      <c r="P34" s="12">
        <v>0</v>
      </c>
      <c r="Q34" s="12">
        <v>1</v>
      </c>
      <c r="R34" s="12">
        <v>0</v>
      </c>
      <c r="S34" s="12">
        <v>0</v>
      </c>
      <c r="T34" s="9"/>
      <c r="U34" s="9"/>
      <c r="V34" s="9"/>
      <c r="W34" s="9"/>
      <c r="X34" s="9"/>
      <c r="Y34" s="9"/>
      <c r="Z34" s="9"/>
      <c r="AA34" s="9"/>
      <c r="AB34" s="9"/>
    </row>
    <row r="35" spans="1:28" ht="15">
      <c r="A35" s="7" t="s">
        <v>50</v>
      </c>
      <c r="B35" s="24">
        <v>2</v>
      </c>
      <c r="C35" s="12">
        <v>0</v>
      </c>
      <c r="D35" s="12">
        <v>2</v>
      </c>
      <c r="E35" s="12">
        <v>0</v>
      </c>
      <c r="F35" s="12">
        <v>0</v>
      </c>
      <c r="G35" s="12">
        <v>0</v>
      </c>
      <c r="H35" s="12">
        <v>2</v>
      </c>
      <c r="I35" s="12">
        <v>0</v>
      </c>
      <c r="J35" s="12">
        <v>0</v>
      </c>
      <c r="K35" s="12">
        <v>2</v>
      </c>
      <c r="L35" s="12">
        <v>0</v>
      </c>
      <c r="M35" s="12">
        <v>0</v>
      </c>
      <c r="N35" s="12">
        <v>2</v>
      </c>
      <c r="O35" s="12">
        <v>0</v>
      </c>
      <c r="P35" s="12">
        <v>0</v>
      </c>
      <c r="Q35" s="12">
        <v>0</v>
      </c>
      <c r="R35" s="12">
        <v>0</v>
      </c>
      <c r="S35" s="12">
        <v>2</v>
      </c>
      <c r="T35" s="9"/>
      <c r="U35" s="9"/>
      <c r="V35" s="9"/>
      <c r="W35" s="9"/>
      <c r="X35" s="9"/>
      <c r="Y35" s="9"/>
      <c r="Z35" s="9"/>
      <c r="AA35" s="9"/>
      <c r="AB35" s="9"/>
    </row>
    <row r="36" spans="1:28" ht="15">
      <c r="A36" s="7" t="s">
        <v>51</v>
      </c>
      <c r="B36" s="24">
        <v>4</v>
      </c>
      <c r="C36" s="12"/>
      <c r="D36" s="12">
        <v>1</v>
      </c>
      <c r="E36" s="12">
        <v>3</v>
      </c>
      <c r="F36" s="12"/>
      <c r="G36" s="12"/>
      <c r="H36" s="12">
        <v>4</v>
      </c>
      <c r="I36" s="12"/>
      <c r="J36" s="12">
        <v>1</v>
      </c>
      <c r="K36" s="12">
        <v>3</v>
      </c>
      <c r="L36" s="12"/>
      <c r="M36" s="12">
        <v>3</v>
      </c>
      <c r="N36" s="12">
        <v>1</v>
      </c>
      <c r="O36" s="12"/>
      <c r="P36" s="12">
        <v>1</v>
      </c>
      <c r="Q36" s="12"/>
      <c r="R36" s="12">
        <v>3</v>
      </c>
      <c r="S36" s="12"/>
      <c r="T36" s="9"/>
      <c r="U36" s="9"/>
      <c r="V36" s="9"/>
      <c r="W36" s="9"/>
      <c r="X36" s="9"/>
      <c r="Y36" s="9"/>
      <c r="Z36" s="9"/>
      <c r="AA36" s="9"/>
      <c r="AB36" s="9"/>
    </row>
    <row r="37" spans="1:28" ht="15">
      <c r="A37" s="7" t="s">
        <v>52</v>
      </c>
      <c r="B37" s="24">
        <v>6</v>
      </c>
      <c r="C37" s="12">
        <v>0</v>
      </c>
      <c r="D37" s="12">
        <v>1</v>
      </c>
      <c r="E37" s="12">
        <v>5</v>
      </c>
      <c r="F37" s="12">
        <v>0</v>
      </c>
      <c r="G37" s="12">
        <v>0</v>
      </c>
      <c r="H37" s="12">
        <v>6</v>
      </c>
      <c r="I37" s="12">
        <v>0</v>
      </c>
      <c r="J37" s="12">
        <v>1</v>
      </c>
      <c r="K37" s="12">
        <v>4</v>
      </c>
      <c r="L37" s="12">
        <v>1</v>
      </c>
      <c r="M37" s="12">
        <v>2</v>
      </c>
      <c r="N37" s="12">
        <v>3</v>
      </c>
      <c r="O37" s="12">
        <v>1</v>
      </c>
      <c r="P37" s="12">
        <v>3</v>
      </c>
      <c r="Q37" s="12">
        <v>0</v>
      </c>
      <c r="R37" s="12">
        <v>0</v>
      </c>
      <c r="S37" s="12">
        <v>3</v>
      </c>
      <c r="T37" s="9"/>
      <c r="U37" s="9"/>
      <c r="V37" s="9"/>
      <c r="W37" s="9"/>
      <c r="X37" s="9"/>
      <c r="Y37" s="9"/>
      <c r="Z37" s="9"/>
      <c r="AA37" s="9"/>
      <c r="AB37" s="9"/>
    </row>
    <row r="38" spans="1:28" ht="15">
      <c r="A38" s="7" t="s">
        <v>53</v>
      </c>
      <c r="B38" s="24">
        <v>4</v>
      </c>
      <c r="C38" s="12">
        <v>1</v>
      </c>
      <c r="D38" s="12">
        <v>2</v>
      </c>
      <c r="E38" s="12">
        <v>1</v>
      </c>
      <c r="F38" s="12">
        <v>0</v>
      </c>
      <c r="G38" s="12">
        <v>0</v>
      </c>
      <c r="H38" s="12">
        <v>3</v>
      </c>
      <c r="I38" s="12">
        <v>1</v>
      </c>
      <c r="J38" s="12">
        <v>0</v>
      </c>
      <c r="K38" s="12">
        <v>3</v>
      </c>
      <c r="L38" s="12">
        <v>1</v>
      </c>
      <c r="M38" s="12">
        <v>1</v>
      </c>
      <c r="N38" s="12">
        <v>1</v>
      </c>
      <c r="O38" s="12">
        <v>2</v>
      </c>
      <c r="P38" s="12">
        <v>0</v>
      </c>
      <c r="Q38" s="12">
        <v>2</v>
      </c>
      <c r="R38" s="12">
        <v>0</v>
      </c>
      <c r="S38" s="12">
        <v>2</v>
      </c>
      <c r="T38" s="9"/>
      <c r="U38" s="9"/>
      <c r="V38" s="9"/>
      <c r="W38" s="9"/>
      <c r="X38" s="9"/>
      <c r="Y38" s="9"/>
      <c r="Z38" s="9"/>
      <c r="AA38" s="9"/>
      <c r="AB38" s="9"/>
    </row>
    <row r="39" spans="1:28" ht="15">
      <c r="A39" s="7" t="s">
        <v>54</v>
      </c>
      <c r="B39" s="24"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/>
      <c r="U39" s="9"/>
      <c r="V39" s="9"/>
      <c r="W39" s="9"/>
      <c r="X39" s="9"/>
      <c r="Y39" s="9"/>
      <c r="Z39" s="9"/>
      <c r="AA39" s="9"/>
      <c r="AB39" s="9"/>
    </row>
    <row r="40" spans="1:28" ht="15">
      <c r="A40" s="7" t="s">
        <v>55</v>
      </c>
      <c r="B40" s="24">
        <v>9</v>
      </c>
      <c r="C40" s="12">
        <v>2</v>
      </c>
      <c r="D40" s="12">
        <v>2</v>
      </c>
      <c r="E40" s="12">
        <v>4</v>
      </c>
      <c r="F40" s="12">
        <v>1</v>
      </c>
      <c r="G40" s="12">
        <v>1</v>
      </c>
      <c r="H40" s="12">
        <v>8</v>
      </c>
      <c r="I40" s="12">
        <v>0</v>
      </c>
      <c r="J40" s="12">
        <v>1</v>
      </c>
      <c r="K40" s="12">
        <v>6</v>
      </c>
      <c r="L40" s="12">
        <v>2</v>
      </c>
      <c r="M40" s="12">
        <v>0</v>
      </c>
      <c r="N40" s="12">
        <v>5</v>
      </c>
      <c r="O40" s="12">
        <v>4</v>
      </c>
      <c r="P40" s="12">
        <v>0</v>
      </c>
      <c r="Q40" s="12">
        <v>0</v>
      </c>
      <c r="R40" s="12">
        <v>2</v>
      </c>
      <c r="S40" s="12">
        <v>7</v>
      </c>
      <c r="T40" s="9"/>
      <c r="U40" s="9"/>
      <c r="V40" s="9"/>
      <c r="W40" s="9"/>
      <c r="X40" s="9"/>
      <c r="Y40" s="9"/>
      <c r="Z40" s="9"/>
      <c r="AA40" s="9"/>
      <c r="AB40" s="9"/>
    </row>
    <row r="41" spans="1:28" ht="15">
      <c r="A41" s="7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"/>
      <c r="U41" s="9"/>
      <c r="V41" s="9"/>
      <c r="W41" s="9"/>
      <c r="X41" s="9"/>
      <c r="Y41" s="9"/>
      <c r="Z41" s="9"/>
      <c r="AA41" s="9"/>
      <c r="AB41" s="9"/>
    </row>
    <row r="42" spans="1:19" ht="15">
      <c r="A42" s="20" t="s">
        <v>25</v>
      </c>
      <c r="B42" s="20">
        <f aca="true" t="shared" si="0" ref="B42:S42">SUM(B7:B41)</f>
        <v>395</v>
      </c>
      <c r="C42" s="20">
        <f t="shared" si="0"/>
        <v>92</v>
      </c>
      <c r="D42" s="20">
        <f t="shared" si="0"/>
        <v>102</v>
      </c>
      <c r="E42" s="20">
        <f t="shared" si="0"/>
        <v>190</v>
      </c>
      <c r="F42" s="20">
        <f t="shared" si="0"/>
        <v>11</v>
      </c>
      <c r="G42" s="20">
        <f t="shared" si="0"/>
        <v>65</v>
      </c>
      <c r="H42" s="20">
        <f t="shared" si="0"/>
        <v>322</v>
      </c>
      <c r="I42" s="20">
        <f t="shared" si="0"/>
        <v>8</v>
      </c>
      <c r="J42" s="20">
        <f t="shared" si="0"/>
        <v>123</v>
      </c>
      <c r="K42" s="20">
        <f t="shared" si="0"/>
        <v>232</v>
      </c>
      <c r="L42" s="20">
        <f t="shared" si="0"/>
        <v>40</v>
      </c>
      <c r="M42" s="20">
        <f t="shared" si="0"/>
        <v>148</v>
      </c>
      <c r="N42" s="20">
        <f t="shared" si="0"/>
        <v>202</v>
      </c>
      <c r="O42" s="20">
        <f t="shared" si="0"/>
        <v>45</v>
      </c>
      <c r="P42" s="20">
        <f t="shared" si="0"/>
        <v>79</v>
      </c>
      <c r="Q42" s="20">
        <f t="shared" si="0"/>
        <v>70</v>
      </c>
      <c r="R42" s="20">
        <f t="shared" si="0"/>
        <v>93</v>
      </c>
      <c r="S42" s="20">
        <f t="shared" si="0"/>
        <v>153</v>
      </c>
    </row>
    <row r="43" spans="1:19" s="21" customFormat="1" ht="14.25">
      <c r="A43" s="21" t="s">
        <v>24</v>
      </c>
      <c r="F43" s="21">
        <f>SUM(C42:F42)</f>
        <v>395</v>
      </c>
      <c r="I43" s="21">
        <f>SUM(G42:I42)</f>
        <v>395</v>
      </c>
      <c r="L43" s="21">
        <f>SUM(J42:L42)</f>
        <v>395</v>
      </c>
      <c r="O43" s="21">
        <f>SUM(M42:O42)</f>
        <v>395</v>
      </c>
      <c r="S43" s="21">
        <f>SUM(P42:S42)</f>
        <v>395</v>
      </c>
    </row>
    <row r="45" ht="15">
      <c r="B45" s="21"/>
    </row>
  </sheetData>
  <sheetProtection/>
  <mergeCells count="9">
    <mergeCell ref="A2:S2"/>
    <mergeCell ref="M5:O5"/>
    <mergeCell ref="A4:A6"/>
    <mergeCell ref="B4:B6"/>
    <mergeCell ref="C4:S4"/>
    <mergeCell ref="C5:F5"/>
    <mergeCell ref="G5:I5"/>
    <mergeCell ref="J5:L5"/>
    <mergeCell ref="P5:S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2015-09-20T10:21:27Z</cp:lastPrinted>
  <dcterms:created xsi:type="dcterms:W3CDTF">2013-03-12T13:50:54Z</dcterms:created>
  <dcterms:modified xsi:type="dcterms:W3CDTF">2015-09-21T05:37:20Z</dcterms:modified>
  <cp:category/>
  <cp:version/>
  <cp:contentType/>
  <cp:contentStatus/>
</cp:coreProperties>
</file>