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<sst xmlns="http://schemas.openxmlformats.org/spreadsheetml/2006/main" count="150" uniqueCount="93">
  <si>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</si>
  <si>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</si>
  <si>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</si>
  <si>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</si>
  <si>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</si>
  <si>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</si>
  <si>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</si>
  <si>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</si>
  <si>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</si>
  <si>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</si>
  <si>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</si>
  <si>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</si>
  <si>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</si>
  <si>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 xml:space="preserve">*К отчету приложить не краткий анализ по типичным ошибкам, а полный анализ </t>
  </si>
  <si>
    <t>Количество обучающихся, выполнявших работу</t>
  </si>
  <si>
    <t>Отметка "2"</t>
  </si>
  <si>
    <t xml:space="preserve">Количество обуч-ся, получивших соответствующую отметку </t>
  </si>
  <si>
    <t>"2"</t>
  </si>
  <si>
    <t>"3"</t>
  </si>
  <si>
    <t>"4"</t>
  </si>
  <si>
    <t>"5"</t>
  </si>
  <si>
    <t>(2015-2016 учебный год)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</si>
  <si>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</si>
  <si>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Ильинская СОШ</t>
  </si>
  <si>
    <t>Зиянчуринская СОШ</t>
  </si>
  <si>
    <t>Краснознаменская СОШ</t>
  </si>
  <si>
    <t>Куруильская СОШ</t>
  </si>
  <si>
    <t>Саринская СОШ</t>
  </si>
  <si>
    <t>Новопокровская СОШ</t>
  </si>
  <si>
    <t>Новосимбирская СОШ</t>
  </si>
  <si>
    <t>Приуральсая СОШ</t>
  </si>
  <si>
    <t>Уральская СОШ</t>
  </si>
  <si>
    <t>Мухамедьяровская СОШ</t>
  </si>
  <si>
    <t>Никольская СОШ</t>
  </si>
  <si>
    <t>ЧулпанскаяСОШ</t>
  </si>
  <si>
    <t>СОШ №1</t>
  </si>
  <si>
    <t>СОШ №2</t>
  </si>
  <si>
    <t>Гимназия№1</t>
  </si>
  <si>
    <t>Краснощёковская ООШ</t>
  </si>
  <si>
    <t>Новосаринская СОШ</t>
  </si>
  <si>
    <t>Подгорненская ООШ</t>
  </si>
  <si>
    <t>Новосамарская ООШ</t>
  </si>
  <si>
    <t>Первомайская ООШ</t>
  </si>
  <si>
    <t>Октябрьская ООШ</t>
  </si>
  <si>
    <t>Оноприеновская ООШ</t>
  </si>
  <si>
    <t>Маячная ООШ</t>
  </si>
  <si>
    <t>Чеботарёвская ООШ</t>
  </si>
  <si>
    <t>Школа №4</t>
  </si>
  <si>
    <t xml:space="preserve"> Ибрагимовская СОШ</t>
  </si>
  <si>
    <t>Вечерняя (сменная)</t>
  </si>
  <si>
    <t>Кувандыкский район</t>
  </si>
  <si>
    <t>Вечерняя ( сменная)</t>
  </si>
  <si>
    <t>7А</t>
  </si>
  <si>
    <t>7Б</t>
  </si>
  <si>
    <t xml:space="preserve">СОШ №5             </t>
  </si>
  <si>
    <t xml:space="preserve">                             </t>
  </si>
  <si>
    <t>Краснознаменская ООШ</t>
  </si>
  <si>
    <t>Ильинская ООШ</t>
  </si>
  <si>
    <t>Никольская ООШ</t>
  </si>
  <si>
    <t>ЧулпанскаяООШ</t>
  </si>
  <si>
    <t>Оленникова Е.Г.,франц. и немецк.яз.,ВП,1КК</t>
  </si>
  <si>
    <t>обучающихся 7 классов общеобразовательных организаций Кувандыкского  района/города</t>
  </si>
  <si>
    <t>Корякина Т.Н., русск. Яз., ВП, 1КК</t>
  </si>
  <si>
    <t>7В</t>
  </si>
  <si>
    <t>7Г</t>
  </si>
  <si>
    <t>7Д</t>
  </si>
  <si>
    <t>Дубровина О.А., филология,ВП,1КК</t>
  </si>
  <si>
    <t>Бийсова Г.К., русск. яз., ВП, 1КК</t>
  </si>
  <si>
    <t>Ярлыкапова Э.М., филология, ВП, 1 К/К</t>
  </si>
  <si>
    <t>Стерлюхина И. И., русск.яз., ВП, б/к</t>
  </si>
  <si>
    <t>Юрова Н.В.,нач. кл., ВП, 1КК.</t>
  </si>
  <si>
    <t>Совощенко Т.В., русск.яз., ВП,1 КК</t>
  </si>
  <si>
    <t>Салихова Ж.К., русск.яз., ВП, 1 КК</t>
  </si>
  <si>
    <t>Григорьева А.Д., русск.яз., ВП,ВКК</t>
  </si>
  <si>
    <t>Тухватулина М.Б., русск. яз, ВП, 1КК</t>
  </si>
  <si>
    <t xml:space="preserve">Биктяшева С.З., русск.яз., ВП, ВКК, </t>
  </si>
  <si>
    <t>Шагирова О.С., русск. яз.,ВП,1КК.</t>
  </si>
  <si>
    <t>Сарсенова Р.Я.,нач. кл.,ВП,1КК</t>
  </si>
  <si>
    <t>Погребная С. П.,русск.яз., ВП, 1 КК</t>
  </si>
  <si>
    <t>Джапасова М.В., русск.яз..1 КК,ВП</t>
  </si>
  <si>
    <t>Шукешева Р.К.,немецк. Яз.,ВП, ВКК</t>
  </si>
  <si>
    <t>Комиссарова В.М., русск.яз.,ВП,1КК</t>
  </si>
  <si>
    <t>Дробышева О.А., русск.яз,ВП, IКК</t>
  </si>
  <si>
    <t>Газизова В.Б., русск.яз., ВП,1КК</t>
  </si>
  <si>
    <t>2, Нурматов, Белов</t>
  </si>
  <si>
    <t>Нестерова И. В., русск.яз., ВП, ВКК</t>
  </si>
  <si>
    <t>Бадулина Г.Я., русск.яз., ВП, 1КК</t>
  </si>
  <si>
    <t>Абзалова А.Б., русск.яз.,ВП,1КК</t>
  </si>
  <si>
    <t>Бородина Н. В., русск.яз., ВП,ВКК</t>
  </si>
  <si>
    <t>Токарева Т.А., русск.яз., ВП, 1КК</t>
  </si>
  <si>
    <t>Краснощекова М.М., В, русск.яз., ВП,1КК</t>
  </si>
  <si>
    <t>Бухаркина Н.М.,русск.яз., ВП, 1КК</t>
  </si>
  <si>
    <t>Ворончихина И.А., филология,ВП, 1 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</si>
</sst>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2" fontId="43" fillId="0" borderId="10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C1">
      <selection activeCell="L43" sqref="L43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7" width="9.140625" style="0" customWidth="1"/>
    <col min="8" max="8" width="8.140625" style="0" customWidth="1"/>
    <col min="9" max="9" width="8.00390625" style="0" customWidth="1"/>
    <col min="10" max="10" width="7.140625" style="0" customWidth="1"/>
    <col min="11" max="11" width="10.28125" style="0" customWidth="1"/>
    <col min="12" max="13" width="8.7109375" style="0" customWidth="1"/>
    <col min="14" max="14" width="37.00390625" style="0" customWidth="1"/>
    <col min="15" max="15" width="10.7109375" style="0" customWidth="1"/>
  </cols>
  <sheetData>
    <row r="1" spans="1:15" ht="33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1.5" customHeight="1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48" customHeight="1">
      <c r="A4" s="69" t="s">
        <v>5</v>
      </c>
      <c r="B4" s="71" t="s">
        <v>7</v>
      </c>
      <c r="C4" s="69" t="s">
        <v>12</v>
      </c>
      <c r="D4" s="69" t="s">
        <v>6</v>
      </c>
      <c r="E4" s="69" t="s">
        <v>0</v>
      </c>
      <c r="F4" s="71" t="s">
        <v>14</v>
      </c>
      <c r="G4" s="69" t="s">
        <v>16</v>
      </c>
      <c r="H4" s="69"/>
      <c r="I4" s="69"/>
      <c r="J4" s="69"/>
      <c r="K4" s="20" t="s">
        <v>15</v>
      </c>
      <c r="L4" s="69" t="s">
        <v>1</v>
      </c>
      <c r="M4" s="69"/>
      <c r="N4" s="69" t="s">
        <v>8</v>
      </c>
      <c r="O4" s="69" t="s">
        <v>2</v>
      </c>
    </row>
    <row r="5" spans="1:15" ht="31.5" customHeight="1">
      <c r="A5" s="69"/>
      <c r="B5" s="68"/>
      <c r="C5" s="69"/>
      <c r="D5" s="69"/>
      <c r="E5" s="69"/>
      <c r="F5" s="68"/>
      <c r="G5" s="22" t="s">
        <v>17</v>
      </c>
      <c r="H5" s="22" t="s">
        <v>18</v>
      </c>
      <c r="I5" s="22" t="s">
        <v>19</v>
      </c>
      <c r="J5" s="22" t="s">
        <v>20</v>
      </c>
      <c r="K5" s="12" t="s">
        <v>4</v>
      </c>
      <c r="L5" s="12" t="s">
        <v>3</v>
      </c>
      <c r="M5" s="12" t="s">
        <v>4</v>
      </c>
      <c r="N5" s="69"/>
      <c r="O5" s="69"/>
    </row>
    <row r="6" spans="1:15" ht="15.75" customHeight="1">
      <c r="A6" s="13">
        <v>1</v>
      </c>
      <c r="B6" s="66" t="s">
        <v>50</v>
      </c>
      <c r="C6" s="25" t="s">
        <v>48</v>
      </c>
      <c r="D6" s="40">
        <v>7</v>
      </c>
      <c r="E6" s="40">
        <v>16</v>
      </c>
      <c r="F6" s="40">
        <v>16</v>
      </c>
      <c r="G6" s="40">
        <v>2</v>
      </c>
      <c r="H6" s="40">
        <v>11</v>
      </c>
      <c r="I6" s="40">
        <v>3</v>
      </c>
      <c r="J6" s="40">
        <v>0</v>
      </c>
      <c r="K6" s="40">
        <v>12.5</v>
      </c>
      <c r="L6" s="40">
        <v>3</v>
      </c>
      <c r="M6" s="40">
        <v>19</v>
      </c>
      <c r="N6" s="45" t="s">
        <v>69</v>
      </c>
      <c r="O6" s="40">
        <v>3</v>
      </c>
    </row>
    <row r="7" spans="1:15" ht="15.75" customHeight="1">
      <c r="A7" s="13">
        <v>2</v>
      </c>
      <c r="B7" s="67"/>
      <c r="C7" s="25" t="s">
        <v>24</v>
      </c>
      <c r="D7" s="40">
        <v>7</v>
      </c>
      <c r="E7" s="40">
        <v>19</v>
      </c>
      <c r="F7" s="40">
        <v>17</v>
      </c>
      <c r="G7" s="40">
        <v>3</v>
      </c>
      <c r="H7" s="40">
        <v>8</v>
      </c>
      <c r="I7" s="40">
        <v>6</v>
      </c>
      <c r="J7" s="40">
        <v>0</v>
      </c>
      <c r="K7" s="40">
        <v>17.6</v>
      </c>
      <c r="L7" s="40">
        <v>6</v>
      </c>
      <c r="M7" s="40">
        <v>35</v>
      </c>
      <c r="N7" s="52" t="s">
        <v>92</v>
      </c>
      <c r="O7" s="40">
        <v>3</v>
      </c>
    </row>
    <row r="8" spans="1:15" ht="13.5" customHeight="1">
      <c r="A8" s="13">
        <v>3</v>
      </c>
      <c r="B8" s="67"/>
      <c r="C8" s="26" t="s">
        <v>26</v>
      </c>
      <c r="D8" s="50">
        <v>7</v>
      </c>
      <c r="E8" s="50">
        <v>11</v>
      </c>
      <c r="F8" s="50">
        <v>10</v>
      </c>
      <c r="G8" s="50">
        <v>3</v>
      </c>
      <c r="H8" s="50">
        <v>4</v>
      </c>
      <c r="I8" s="50">
        <v>3</v>
      </c>
      <c r="J8" s="50">
        <v>0</v>
      </c>
      <c r="K8" s="50">
        <v>50</v>
      </c>
      <c r="L8" s="50">
        <v>3</v>
      </c>
      <c r="M8" s="50">
        <v>30</v>
      </c>
      <c r="N8" s="26" t="s">
        <v>81</v>
      </c>
      <c r="O8" s="50">
        <v>3</v>
      </c>
    </row>
    <row r="9" spans="1:15" ht="15" customHeight="1">
      <c r="A9" s="13">
        <v>4</v>
      </c>
      <c r="B9" s="67"/>
      <c r="C9" s="25" t="s">
        <v>27</v>
      </c>
      <c r="D9" s="32">
        <v>7</v>
      </c>
      <c r="E9" s="32">
        <v>3</v>
      </c>
      <c r="F9" s="32">
        <v>3</v>
      </c>
      <c r="G9" s="32">
        <v>0</v>
      </c>
      <c r="H9" s="32">
        <v>3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26" t="s">
        <v>70</v>
      </c>
      <c r="O9" s="32">
        <v>0</v>
      </c>
    </row>
    <row r="10" spans="1:15" ht="12.75" customHeight="1">
      <c r="A10" s="13">
        <v>5</v>
      </c>
      <c r="B10" s="67"/>
      <c r="C10" s="26" t="s">
        <v>28</v>
      </c>
      <c r="D10" s="43">
        <v>7</v>
      </c>
      <c r="E10" s="43">
        <v>8</v>
      </c>
      <c r="F10" s="43">
        <v>7</v>
      </c>
      <c r="G10" s="43">
        <v>0</v>
      </c>
      <c r="H10" s="43">
        <v>6</v>
      </c>
      <c r="I10" s="43">
        <v>0</v>
      </c>
      <c r="J10" s="43">
        <v>1</v>
      </c>
      <c r="K10" s="43">
        <v>0</v>
      </c>
      <c r="L10" s="43">
        <v>1</v>
      </c>
      <c r="M10" s="43">
        <v>14.5</v>
      </c>
      <c r="N10" s="26" t="s">
        <v>71</v>
      </c>
      <c r="O10" s="43">
        <v>2</v>
      </c>
    </row>
    <row r="11" spans="1:15" ht="13.5" customHeight="1">
      <c r="A11" s="13">
        <v>6</v>
      </c>
      <c r="B11" s="67"/>
      <c r="C11" s="26" t="s">
        <v>29</v>
      </c>
      <c r="D11" s="13">
        <v>7</v>
      </c>
      <c r="E11" s="13">
        <v>15</v>
      </c>
      <c r="F11" s="13">
        <v>15</v>
      </c>
      <c r="G11" s="13">
        <v>4</v>
      </c>
      <c r="H11" s="13">
        <v>10</v>
      </c>
      <c r="I11" s="13">
        <v>1</v>
      </c>
      <c r="J11" s="13">
        <v>0</v>
      </c>
      <c r="K11" s="13">
        <v>40</v>
      </c>
      <c r="L11" s="13">
        <v>1</v>
      </c>
      <c r="M11" s="13">
        <v>7</v>
      </c>
      <c r="N11" s="26" t="s">
        <v>73</v>
      </c>
      <c r="O11" s="13">
        <v>4</v>
      </c>
    </row>
    <row r="12" spans="1:15" ht="13.5" customHeight="1">
      <c r="A12" s="13">
        <v>7</v>
      </c>
      <c r="B12" s="67"/>
      <c r="C12" s="26" t="s">
        <v>30</v>
      </c>
      <c r="D12" s="13">
        <v>7</v>
      </c>
      <c r="E12" s="13">
        <v>18</v>
      </c>
      <c r="F12" s="13">
        <v>18</v>
      </c>
      <c r="G12" s="13">
        <v>3</v>
      </c>
      <c r="H12" s="13">
        <v>13</v>
      </c>
      <c r="I12" s="13">
        <v>2</v>
      </c>
      <c r="J12" s="13">
        <v>0</v>
      </c>
      <c r="K12" s="13">
        <v>27.7</v>
      </c>
      <c r="L12" s="13">
        <v>2</v>
      </c>
      <c r="M12" s="13">
        <v>11</v>
      </c>
      <c r="N12" s="26" t="s">
        <v>74</v>
      </c>
      <c r="O12" s="13">
        <v>5</v>
      </c>
    </row>
    <row r="13" spans="1:15" ht="15.75">
      <c r="A13" s="13">
        <v>8</v>
      </c>
      <c r="B13" s="67"/>
      <c r="C13" s="26" t="s">
        <v>31</v>
      </c>
      <c r="D13" s="45">
        <v>7</v>
      </c>
      <c r="E13" s="45">
        <v>4</v>
      </c>
      <c r="F13" s="45">
        <v>4</v>
      </c>
      <c r="G13" s="45">
        <v>1</v>
      </c>
      <c r="H13" s="45">
        <v>2</v>
      </c>
      <c r="I13" s="45">
        <v>1</v>
      </c>
      <c r="J13" s="45">
        <v>0</v>
      </c>
      <c r="K13" s="45">
        <v>25</v>
      </c>
      <c r="L13" s="45">
        <v>1</v>
      </c>
      <c r="M13" s="45">
        <v>25</v>
      </c>
      <c r="N13" s="26" t="s">
        <v>67</v>
      </c>
      <c r="O13" s="45">
        <v>0</v>
      </c>
    </row>
    <row r="14" spans="1:15" ht="15.75" customHeight="1">
      <c r="A14" s="13">
        <v>9</v>
      </c>
      <c r="B14" s="67"/>
      <c r="C14" s="27" t="s">
        <v>32</v>
      </c>
      <c r="D14" s="34">
        <v>7</v>
      </c>
      <c r="E14" s="34">
        <v>15</v>
      </c>
      <c r="F14" s="34">
        <v>15</v>
      </c>
      <c r="G14" s="34">
        <v>3</v>
      </c>
      <c r="H14" s="34">
        <v>8</v>
      </c>
      <c r="I14" s="34">
        <v>1</v>
      </c>
      <c r="J14" s="34">
        <v>3</v>
      </c>
      <c r="K14" s="34">
        <v>33</v>
      </c>
      <c r="L14" s="34">
        <v>4</v>
      </c>
      <c r="M14" s="34">
        <v>27</v>
      </c>
      <c r="N14" s="28" t="s">
        <v>72</v>
      </c>
      <c r="O14" s="31">
        <v>3</v>
      </c>
    </row>
    <row r="15" spans="1:15" ht="13.5" customHeight="1">
      <c r="A15" s="13">
        <v>10</v>
      </c>
      <c r="B15" s="67"/>
      <c r="C15" s="26" t="s">
        <v>35</v>
      </c>
      <c r="D15" s="55">
        <v>7</v>
      </c>
      <c r="E15" s="55">
        <v>20</v>
      </c>
      <c r="F15" s="55">
        <v>17</v>
      </c>
      <c r="G15" s="55">
        <v>2</v>
      </c>
      <c r="H15" s="55">
        <v>12</v>
      </c>
      <c r="I15" s="55">
        <v>3</v>
      </c>
      <c r="J15" s="55">
        <v>0</v>
      </c>
      <c r="K15" s="42">
        <f>G15/F15*100</f>
        <v>11.76470588235294</v>
      </c>
      <c r="L15" s="55">
        <v>3</v>
      </c>
      <c r="M15" s="42">
        <f>L15/F15*100</f>
        <v>17.647058823529413</v>
      </c>
      <c r="N15" s="55" t="s">
        <v>85</v>
      </c>
      <c r="O15" s="55" t="s">
        <v>84</v>
      </c>
    </row>
    <row r="16" spans="1:15" ht="13.5" customHeight="1">
      <c r="A16" s="13">
        <v>11</v>
      </c>
      <c r="B16" s="67"/>
      <c r="C16" s="26" t="s">
        <v>36</v>
      </c>
      <c r="D16" s="40" t="s">
        <v>52</v>
      </c>
      <c r="E16" s="40">
        <v>27</v>
      </c>
      <c r="F16" s="40">
        <v>24</v>
      </c>
      <c r="G16" s="40">
        <v>4</v>
      </c>
      <c r="H16" s="40">
        <v>10</v>
      </c>
      <c r="I16" s="40">
        <v>10</v>
      </c>
      <c r="J16" s="40">
        <v>0</v>
      </c>
      <c r="K16" s="42">
        <f>G16*100/F16</f>
        <v>16.666666666666668</v>
      </c>
      <c r="L16" s="40">
        <v>10</v>
      </c>
      <c r="M16" s="42">
        <f>L16*100/F16</f>
        <v>41.666666666666664</v>
      </c>
      <c r="N16" s="26" t="s">
        <v>86</v>
      </c>
      <c r="O16" s="40">
        <v>3</v>
      </c>
    </row>
    <row r="17" spans="1:15" ht="15.75" customHeight="1">
      <c r="A17" s="13"/>
      <c r="B17" s="67"/>
      <c r="C17" s="13"/>
      <c r="D17" s="40" t="s">
        <v>53</v>
      </c>
      <c r="E17" s="40">
        <v>25</v>
      </c>
      <c r="F17" s="40">
        <v>22</v>
      </c>
      <c r="G17" s="40">
        <v>0</v>
      </c>
      <c r="H17" s="40">
        <v>9</v>
      </c>
      <c r="I17" s="40">
        <v>11</v>
      </c>
      <c r="J17" s="40">
        <v>2</v>
      </c>
      <c r="K17" s="42">
        <v>0</v>
      </c>
      <c r="L17" s="40">
        <v>13</v>
      </c>
      <c r="M17" s="42">
        <f>L17*100/F17</f>
        <v>59.09090909090909</v>
      </c>
      <c r="N17" s="26" t="s">
        <v>86</v>
      </c>
      <c r="O17" s="40">
        <v>2</v>
      </c>
    </row>
    <row r="18" spans="1:15" ht="13.5" customHeight="1">
      <c r="A18" s="13"/>
      <c r="B18" s="67"/>
      <c r="C18" s="13"/>
      <c r="D18" s="40" t="s">
        <v>63</v>
      </c>
      <c r="E18" s="40">
        <v>25</v>
      </c>
      <c r="F18" s="40">
        <v>22</v>
      </c>
      <c r="G18" s="40">
        <v>3</v>
      </c>
      <c r="H18" s="40">
        <v>17</v>
      </c>
      <c r="I18" s="40">
        <v>2</v>
      </c>
      <c r="J18" s="40">
        <v>0</v>
      </c>
      <c r="K18" s="42">
        <f>G18*100/F18</f>
        <v>13.636363636363637</v>
      </c>
      <c r="L18" s="40">
        <v>2</v>
      </c>
      <c r="M18" s="57">
        <f>L18*100/F18</f>
        <v>9.090909090909092</v>
      </c>
      <c r="N18" s="27" t="s">
        <v>87</v>
      </c>
      <c r="O18" s="58">
        <v>3</v>
      </c>
    </row>
    <row r="19" spans="1:15" ht="13.5" customHeight="1">
      <c r="A19" s="13"/>
      <c r="B19" s="67"/>
      <c r="C19" s="13"/>
      <c r="D19" s="40" t="s">
        <v>64</v>
      </c>
      <c r="E19" s="40">
        <v>24</v>
      </c>
      <c r="F19" s="40">
        <v>23</v>
      </c>
      <c r="G19" s="40">
        <v>4</v>
      </c>
      <c r="H19" s="40">
        <v>16</v>
      </c>
      <c r="I19" s="40">
        <v>3</v>
      </c>
      <c r="J19" s="40">
        <v>0</v>
      </c>
      <c r="K19" s="42">
        <f>G19*100/F19</f>
        <v>17.391304347826086</v>
      </c>
      <c r="L19" s="40">
        <v>3</v>
      </c>
      <c r="M19" s="57">
        <f>L19*100/F19</f>
        <v>13.043478260869565</v>
      </c>
      <c r="N19" s="60" t="s">
        <v>88</v>
      </c>
      <c r="O19" s="58">
        <v>3</v>
      </c>
    </row>
    <row r="20" spans="1:15" ht="15.75" customHeight="1">
      <c r="A20" s="13"/>
      <c r="B20" s="67"/>
      <c r="C20" s="13"/>
      <c r="D20" s="40" t="s">
        <v>65</v>
      </c>
      <c r="E20" s="40">
        <v>25</v>
      </c>
      <c r="F20" s="40">
        <v>23</v>
      </c>
      <c r="G20" s="40">
        <v>3</v>
      </c>
      <c r="H20" s="40">
        <v>20</v>
      </c>
      <c r="I20" s="40">
        <v>0</v>
      </c>
      <c r="J20" s="40">
        <v>0</v>
      </c>
      <c r="K20" s="42">
        <f>G20*100/F20</f>
        <v>13.043478260869565</v>
      </c>
      <c r="L20" s="40">
        <v>0</v>
      </c>
      <c r="M20" s="57">
        <f>L20*100/F20</f>
        <v>0</v>
      </c>
      <c r="N20" s="27" t="s">
        <v>66</v>
      </c>
      <c r="O20" s="58">
        <v>6</v>
      </c>
    </row>
    <row r="21" spans="1:15" ht="15" customHeight="1">
      <c r="A21" s="13">
        <v>12</v>
      </c>
      <c r="B21" s="67"/>
      <c r="C21" s="26" t="s">
        <v>54</v>
      </c>
      <c r="D21" s="13" t="s">
        <v>52</v>
      </c>
      <c r="E21" s="13">
        <v>20</v>
      </c>
      <c r="F21" s="13">
        <v>16</v>
      </c>
      <c r="G21" s="13">
        <v>2</v>
      </c>
      <c r="H21" s="13">
        <v>6</v>
      </c>
      <c r="I21" s="13">
        <v>7</v>
      </c>
      <c r="J21" s="13">
        <v>1</v>
      </c>
      <c r="K21" s="13">
        <v>12.5</v>
      </c>
      <c r="L21" s="13">
        <v>5</v>
      </c>
      <c r="M21" s="13">
        <v>50</v>
      </c>
      <c r="N21" s="59" t="s">
        <v>89</v>
      </c>
      <c r="O21" s="13">
        <v>2</v>
      </c>
    </row>
    <row r="22" spans="1:15" ht="13.5" customHeight="1">
      <c r="A22" s="13"/>
      <c r="B22" s="67"/>
      <c r="C22" s="26" t="s">
        <v>55</v>
      </c>
      <c r="D22" s="13" t="s">
        <v>53</v>
      </c>
      <c r="E22" s="13">
        <v>25</v>
      </c>
      <c r="F22" s="13">
        <v>24</v>
      </c>
      <c r="G22" s="13">
        <v>2</v>
      </c>
      <c r="H22" s="13">
        <v>11</v>
      </c>
      <c r="I22" s="13">
        <v>11</v>
      </c>
      <c r="J22" s="13">
        <v>0</v>
      </c>
      <c r="K22" s="13">
        <v>8.3</v>
      </c>
      <c r="L22" s="13">
        <v>11</v>
      </c>
      <c r="M22" s="13">
        <v>45.8</v>
      </c>
      <c r="N22" s="27" t="s">
        <v>89</v>
      </c>
      <c r="O22" s="13">
        <v>2</v>
      </c>
    </row>
    <row r="23" spans="1:15" ht="14.25" customHeight="1">
      <c r="A23" s="13">
        <v>13</v>
      </c>
      <c r="B23" s="67"/>
      <c r="C23" s="26" t="s">
        <v>37</v>
      </c>
      <c r="D23" s="40" t="s">
        <v>52</v>
      </c>
      <c r="E23" s="40">
        <v>19</v>
      </c>
      <c r="F23" s="40">
        <v>18</v>
      </c>
      <c r="G23" s="40">
        <v>0</v>
      </c>
      <c r="H23" s="40">
        <v>10</v>
      </c>
      <c r="I23" s="40">
        <v>8</v>
      </c>
      <c r="J23" s="40">
        <v>0</v>
      </c>
      <c r="K23" s="40">
        <v>0</v>
      </c>
      <c r="L23" s="40">
        <v>8</v>
      </c>
      <c r="M23" s="40">
        <v>44</v>
      </c>
      <c r="N23" s="26" t="s">
        <v>75</v>
      </c>
      <c r="O23" s="40">
        <v>1</v>
      </c>
    </row>
    <row r="24" spans="1:15" ht="12" customHeight="1">
      <c r="A24" s="13"/>
      <c r="B24" s="67"/>
      <c r="C24" s="13"/>
      <c r="D24" s="40" t="s">
        <v>53</v>
      </c>
      <c r="E24" s="40">
        <v>25</v>
      </c>
      <c r="F24" s="40">
        <v>24</v>
      </c>
      <c r="G24" s="40">
        <v>0</v>
      </c>
      <c r="H24" s="40">
        <v>15</v>
      </c>
      <c r="I24" s="40">
        <v>9</v>
      </c>
      <c r="J24" s="40">
        <v>0</v>
      </c>
      <c r="K24" s="40">
        <v>0</v>
      </c>
      <c r="L24" s="40">
        <v>9</v>
      </c>
      <c r="M24" s="40">
        <v>37.5</v>
      </c>
      <c r="N24" s="26" t="s">
        <v>62</v>
      </c>
      <c r="O24" s="40">
        <v>3</v>
      </c>
    </row>
    <row r="25" spans="1:15" ht="12" customHeight="1">
      <c r="A25" s="13"/>
      <c r="B25" s="67"/>
      <c r="C25" s="13"/>
      <c r="D25" s="40" t="s">
        <v>63</v>
      </c>
      <c r="E25" s="40">
        <v>20</v>
      </c>
      <c r="F25" s="40">
        <v>19</v>
      </c>
      <c r="G25" s="40">
        <v>2</v>
      </c>
      <c r="H25" s="40">
        <v>12</v>
      </c>
      <c r="I25" s="40">
        <v>5</v>
      </c>
      <c r="J25" s="40">
        <v>0</v>
      </c>
      <c r="K25" s="40">
        <v>0</v>
      </c>
      <c r="L25" s="40">
        <v>5</v>
      </c>
      <c r="M25" s="40">
        <v>26</v>
      </c>
      <c r="N25" s="26" t="s">
        <v>62</v>
      </c>
      <c r="O25" s="40">
        <v>7</v>
      </c>
    </row>
    <row r="26" spans="1:15" ht="12.75" customHeight="1">
      <c r="A26" s="13">
        <v>14</v>
      </c>
      <c r="B26" s="67"/>
      <c r="C26" s="26" t="s">
        <v>38</v>
      </c>
      <c r="D26" s="37">
        <v>7</v>
      </c>
      <c r="E26" s="37">
        <v>9</v>
      </c>
      <c r="F26" s="37">
        <v>9</v>
      </c>
      <c r="G26" s="37">
        <v>0</v>
      </c>
      <c r="H26" s="37">
        <v>6</v>
      </c>
      <c r="I26" s="37">
        <v>3</v>
      </c>
      <c r="J26" s="37">
        <v>0</v>
      </c>
      <c r="K26" s="37">
        <v>0</v>
      </c>
      <c r="L26" s="37">
        <v>3</v>
      </c>
      <c r="M26" s="37">
        <v>33.3</v>
      </c>
      <c r="N26" s="26" t="s">
        <v>76</v>
      </c>
      <c r="O26" s="37">
        <v>1</v>
      </c>
    </row>
    <row r="27" spans="1:15" ht="15.75" customHeight="1">
      <c r="A27" s="13">
        <v>15</v>
      </c>
      <c r="B27" s="67"/>
      <c r="C27" s="26" t="s">
        <v>39</v>
      </c>
      <c r="D27" s="37">
        <v>7</v>
      </c>
      <c r="E27" s="37">
        <v>10</v>
      </c>
      <c r="F27" s="37">
        <v>9</v>
      </c>
      <c r="G27" s="37">
        <v>2</v>
      </c>
      <c r="H27" s="37">
        <v>6</v>
      </c>
      <c r="I27" s="37">
        <v>1</v>
      </c>
      <c r="J27" s="37">
        <v>0</v>
      </c>
      <c r="K27" s="37">
        <v>22</v>
      </c>
      <c r="L27" s="37">
        <v>1</v>
      </c>
      <c r="M27" s="37">
        <v>11</v>
      </c>
      <c r="N27" s="26" t="s">
        <v>77</v>
      </c>
      <c r="O27" s="37">
        <v>2</v>
      </c>
    </row>
    <row r="28" spans="1:15" ht="13.5" customHeight="1">
      <c r="A28" s="13">
        <v>16</v>
      </c>
      <c r="B28" s="67"/>
      <c r="C28" s="26" t="s">
        <v>40</v>
      </c>
      <c r="D28" s="50">
        <v>7</v>
      </c>
      <c r="E28" s="50">
        <v>3</v>
      </c>
      <c r="F28" s="50">
        <v>3</v>
      </c>
      <c r="G28" s="50">
        <v>1</v>
      </c>
      <c r="H28" s="50">
        <v>1</v>
      </c>
      <c r="I28" s="50">
        <v>1</v>
      </c>
      <c r="J28" s="50">
        <v>0</v>
      </c>
      <c r="K28" s="50">
        <v>33</v>
      </c>
      <c r="L28" s="50">
        <v>1</v>
      </c>
      <c r="M28" s="50">
        <v>33</v>
      </c>
      <c r="N28" s="26" t="s">
        <v>90</v>
      </c>
      <c r="O28" s="50">
        <v>0</v>
      </c>
    </row>
    <row r="29" spans="1:15" ht="16.5" customHeight="1">
      <c r="A29" s="13">
        <v>17</v>
      </c>
      <c r="B29" s="67"/>
      <c r="C29" s="26" t="s">
        <v>41</v>
      </c>
      <c r="D29" s="37">
        <v>7</v>
      </c>
      <c r="E29" s="37">
        <v>4</v>
      </c>
      <c r="F29" s="37">
        <v>4</v>
      </c>
      <c r="G29" s="37">
        <v>0</v>
      </c>
      <c r="H29" s="37">
        <v>3</v>
      </c>
      <c r="I29" s="37">
        <v>1</v>
      </c>
      <c r="J29" s="37">
        <v>0</v>
      </c>
      <c r="K29" s="37">
        <v>0</v>
      </c>
      <c r="L29" s="37">
        <v>1</v>
      </c>
      <c r="M29" s="37">
        <v>25</v>
      </c>
      <c r="N29" s="26" t="s">
        <v>78</v>
      </c>
      <c r="O29" s="37">
        <v>0</v>
      </c>
    </row>
    <row r="30" spans="1:15" ht="14.25" customHeight="1">
      <c r="A30" s="13">
        <v>18</v>
      </c>
      <c r="B30" s="67"/>
      <c r="C30" s="26" t="s">
        <v>42</v>
      </c>
      <c r="D30" s="45">
        <v>7</v>
      </c>
      <c r="E30" s="45">
        <v>7</v>
      </c>
      <c r="F30" s="45">
        <v>6</v>
      </c>
      <c r="G30" s="45">
        <v>1</v>
      </c>
      <c r="H30" s="45">
        <v>4</v>
      </c>
      <c r="I30" s="45">
        <v>1</v>
      </c>
      <c r="J30" s="45">
        <v>0</v>
      </c>
      <c r="K30" s="45">
        <v>16.6</v>
      </c>
      <c r="L30" s="45">
        <v>1</v>
      </c>
      <c r="M30" s="45">
        <v>17</v>
      </c>
      <c r="N30" s="26" t="s">
        <v>68</v>
      </c>
      <c r="O30" s="45">
        <v>0</v>
      </c>
    </row>
    <row r="31" spans="1:15" ht="13.5" customHeight="1">
      <c r="A31" s="13">
        <v>19</v>
      </c>
      <c r="B31" s="67"/>
      <c r="C31" s="26" t="s">
        <v>43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6"/>
      <c r="O31" s="13">
        <v>0</v>
      </c>
    </row>
    <row r="32" spans="1:15" ht="12.75" customHeight="1">
      <c r="A32" s="13">
        <v>20</v>
      </c>
      <c r="B32" s="67"/>
      <c r="C32" s="28" t="s">
        <v>44</v>
      </c>
      <c r="D32" s="40">
        <v>7</v>
      </c>
      <c r="E32" s="40">
        <v>1</v>
      </c>
      <c r="F32" s="40">
        <v>1</v>
      </c>
      <c r="G32" s="40">
        <v>0</v>
      </c>
      <c r="H32" s="40">
        <v>1</v>
      </c>
      <c r="I32" s="40">
        <v>0</v>
      </c>
      <c r="J32" s="40">
        <v>0</v>
      </c>
      <c r="K32" s="40">
        <v>0</v>
      </c>
      <c r="L32" s="40">
        <v>1</v>
      </c>
      <c r="M32" s="40"/>
      <c r="N32" s="26" t="s">
        <v>79</v>
      </c>
      <c r="O32" s="40">
        <v>0</v>
      </c>
    </row>
    <row r="33" spans="1:15" ht="12.75" customHeight="1">
      <c r="A33" s="13">
        <v>21</v>
      </c>
      <c r="B33" s="67"/>
      <c r="C33" s="28" t="s">
        <v>45</v>
      </c>
      <c r="D33" s="35">
        <v>7</v>
      </c>
      <c r="E33" s="35">
        <v>4</v>
      </c>
      <c r="F33" s="35">
        <v>4</v>
      </c>
      <c r="G33" s="35">
        <v>1</v>
      </c>
      <c r="H33" s="35">
        <v>2</v>
      </c>
      <c r="I33" s="35">
        <v>1</v>
      </c>
      <c r="J33" s="35">
        <v>0</v>
      </c>
      <c r="K33" s="35">
        <v>25</v>
      </c>
      <c r="L33" s="35">
        <v>0</v>
      </c>
      <c r="M33" s="35">
        <v>0</v>
      </c>
      <c r="N33" s="26" t="s">
        <v>80</v>
      </c>
      <c r="O33" s="35">
        <v>0</v>
      </c>
    </row>
    <row r="34" spans="1:15" ht="13.5" customHeight="1">
      <c r="A34" s="13">
        <v>22</v>
      </c>
      <c r="B34" s="67"/>
      <c r="C34" s="28" t="s">
        <v>46</v>
      </c>
      <c r="D34" s="40">
        <v>7</v>
      </c>
      <c r="E34" s="40">
        <v>6</v>
      </c>
      <c r="F34" s="40">
        <v>6</v>
      </c>
      <c r="G34" s="40">
        <v>1</v>
      </c>
      <c r="H34" s="40">
        <v>4</v>
      </c>
      <c r="I34" s="40">
        <v>1</v>
      </c>
      <c r="J34" s="40">
        <v>0</v>
      </c>
      <c r="K34" s="40">
        <v>17.6</v>
      </c>
      <c r="L34" s="40">
        <v>1</v>
      </c>
      <c r="M34" s="40">
        <v>17</v>
      </c>
      <c r="N34" s="26" t="s">
        <v>91</v>
      </c>
      <c r="O34" s="40">
        <v>1</v>
      </c>
    </row>
    <row r="35" spans="1:15" ht="15" customHeight="1">
      <c r="A35" s="13">
        <v>23</v>
      </c>
      <c r="B35" s="67"/>
      <c r="C35" s="25" t="s">
        <v>56</v>
      </c>
      <c r="D35" s="13">
        <v>7</v>
      </c>
      <c r="E35" s="13">
        <v>2</v>
      </c>
      <c r="F35" s="13">
        <v>2</v>
      </c>
      <c r="G35" s="13">
        <v>0</v>
      </c>
      <c r="H35" s="13">
        <v>1</v>
      </c>
      <c r="I35" s="13">
        <v>1</v>
      </c>
      <c r="J35" s="13">
        <v>0</v>
      </c>
      <c r="K35" s="13">
        <v>0</v>
      </c>
      <c r="L35" s="13">
        <v>1</v>
      </c>
      <c r="M35" s="13">
        <v>50</v>
      </c>
      <c r="N35" s="29" t="s">
        <v>60</v>
      </c>
      <c r="O35" s="13">
        <v>0</v>
      </c>
    </row>
    <row r="36" spans="1:15" ht="15.75">
      <c r="A36" s="13">
        <v>24</v>
      </c>
      <c r="B36" s="67"/>
      <c r="C36" s="25" t="s">
        <v>57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6"/>
      <c r="O36" s="13">
        <v>0</v>
      </c>
    </row>
    <row r="37" spans="1:15" ht="15.75">
      <c r="A37" s="13">
        <v>25</v>
      </c>
      <c r="B37" s="67"/>
      <c r="C37" s="26" t="s">
        <v>58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6"/>
      <c r="O37" s="13">
        <v>0</v>
      </c>
    </row>
    <row r="38" spans="1:15" ht="12.75" customHeight="1">
      <c r="A38" s="13">
        <v>26</v>
      </c>
      <c r="B38" s="67"/>
      <c r="C38" s="26" t="s">
        <v>59</v>
      </c>
      <c r="D38" s="53">
        <v>7</v>
      </c>
      <c r="E38" s="53">
        <v>9</v>
      </c>
      <c r="F38" s="53">
        <v>8</v>
      </c>
      <c r="G38" s="53">
        <v>1</v>
      </c>
      <c r="H38" s="53">
        <v>3</v>
      </c>
      <c r="I38" s="53">
        <v>4</v>
      </c>
      <c r="J38" s="53">
        <v>0</v>
      </c>
      <c r="K38" s="53">
        <v>37.5</v>
      </c>
      <c r="L38" s="53">
        <v>4</v>
      </c>
      <c r="M38" s="53">
        <v>50</v>
      </c>
      <c r="N38" s="26" t="s">
        <v>83</v>
      </c>
      <c r="O38" s="53">
        <v>3</v>
      </c>
    </row>
    <row r="39" spans="1:15" ht="12.75" customHeight="1">
      <c r="A39" s="13">
        <v>27</v>
      </c>
      <c r="B39" s="67"/>
      <c r="C39" s="28" t="s">
        <v>47</v>
      </c>
      <c r="D39" s="55">
        <v>7</v>
      </c>
      <c r="E39" s="55">
        <v>7</v>
      </c>
      <c r="F39" s="55">
        <v>6</v>
      </c>
      <c r="G39" s="55">
        <v>1</v>
      </c>
      <c r="H39" s="55">
        <v>2</v>
      </c>
      <c r="I39" s="55">
        <v>3</v>
      </c>
      <c r="J39" s="55">
        <v>0</v>
      </c>
      <c r="K39" s="55">
        <v>16.6</v>
      </c>
      <c r="L39" s="55">
        <v>3</v>
      </c>
      <c r="M39" s="55">
        <v>45</v>
      </c>
      <c r="N39" s="26" t="s">
        <v>82</v>
      </c>
      <c r="O39" s="55">
        <v>1</v>
      </c>
    </row>
    <row r="40" spans="1:15" ht="14.25" customHeight="1">
      <c r="A40" s="13">
        <v>28</v>
      </c>
      <c r="B40" s="68"/>
      <c r="C40" s="26" t="s">
        <v>51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/>
      <c r="O40" s="13">
        <v>0</v>
      </c>
    </row>
    <row r="41" spans="1:15" ht="15.75">
      <c r="A41" s="63" t="s">
        <v>10</v>
      </c>
      <c r="B41" s="64"/>
      <c r="C41" s="65"/>
      <c r="D41" s="14"/>
      <c r="E41" s="14">
        <f aca="true" t="shared" si="0" ref="E41:J41">SUM(E6:E40)</f>
        <v>426</v>
      </c>
      <c r="F41" s="14">
        <f t="shared" si="0"/>
        <v>395</v>
      </c>
      <c r="G41" s="14">
        <f t="shared" si="0"/>
        <v>49</v>
      </c>
      <c r="H41" s="14">
        <f t="shared" si="0"/>
        <v>236</v>
      </c>
      <c r="I41" s="14">
        <f t="shared" si="0"/>
        <v>103</v>
      </c>
      <c r="J41" s="14">
        <f t="shared" si="0"/>
        <v>7</v>
      </c>
      <c r="K41" s="62">
        <v>12.4</v>
      </c>
      <c r="L41" s="14">
        <f>SUM(L6:L40)</f>
        <v>107</v>
      </c>
      <c r="M41" s="14">
        <v>27</v>
      </c>
      <c r="N41" s="14"/>
      <c r="O41" s="14">
        <f>SUM(O6:O40)</f>
        <v>63</v>
      </c>
    </row>
    <row r="44" spans="1:22" ht="15">
      <c r="A44" s="2" t="s">
        <v>13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6" spans="1:21" ht="18.75">
      <c r="A46" s="4"/>
      <c r="B46" s="4"/>
      <c r="C46" s="4"/>
      <c r="D46" s="4"/>
      <c r="E46" s="4"/>
      <c r="F46" s="5"/>
      <c r="G46" s="5"/>
      <c r="H46" s="5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>
      <c r="A48" s="10"/>
      <c r="B48" s="11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 customHeight="1">
      <c r="A49" s="10"/>
      <c r="B49" s="11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10"/>
      <c r="B50" s="11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6"/>
      <c r="P50" s="6"/>
      <c r="Q50" s="6"/>
      <c r="R50" s="6"/>
      <c r="S50" s="6"/>
      <c r="T50" s="6"/>
      <c r="U50" s="6"/>
    </row>
    <row r="51" spans="1:21" ht="15.75">
      <c r="A51" s="10"/>
      <c r="B51" s="11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">
      <c r="A52" s="4"/>
      <c r="B52" s="4"/>
      <c r="C52" s="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</sheetData>
  <sheetProtection/>
  <mergeCells count="15">
    <mergeCell ref="E4:E5"/>
    <mergeCell ref="L4:M4"/>
    <mergeCell ref="O4:O5"/>
    <mergeCell ref="B4:B5"/>
    <mergeCell ref="F4:F5"/>
    <mergeCell ref="A41:C41"/>
    <mergeCell ref="B6:B40"/>
    <mergeCell ref="G4:J4"/>
    <mergeCell ref="N4:N5"/>
    <mergeCell ref="A1:O1"/>
    <mergeCell ref="A2:O2"/>
    <mergeCell ref="A3:O3"/>
    <mergeCell ref="A4:A5"/>
    <mergeCell ref="C4:C5"/>
    <mergeCell ref="D4:D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78" zoomScaleNormal="78" zoomScalePageLayoutView="0" workbookViewId="0" topLeftCell="A22">
      <selection activeCell="C46" sqref="C46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421875" style="0" customWidth="1"/>
    <col min="9" max="9" width="7.140625" style="0" customWidth="1"/>
    <col min="10" max="10" width="7.421875" style="0" customWidth="1"/>
    <col min="11" max="14" width="7.7109375" style="0" customWidth="1"/>
    <col min="15" max="15" width="7.421875" style="0" customWidth="1"/>
    <col min="16" max="16" width="7.8515625" style="0" customWidth="1"/>
    <col min="17" max="17" width="7.421875" style="0" customWidth="1"/>
    <col min="18" max="18" width="7.28125" style="0" customWidth="1"/>
  </cols>
  <sheetData>
    <row r="1" spans="1:18" ht="15.75">
      <c r="A1" s="15"/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3" ht="15" customHeight="1">
      <c r="A3" s="77" t="s">
        <v>5</v>
      </c>
      <c r="B3" s="77" t="s">
        <v>7</v>
      </c>
      <c r="C3" s="71" t="s">
        <v>12</v>
      </c>
      <c r="D3" s="72" t="s">
        <v>11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15" customHeight="1">
      <c r="A4" s="78"/>
      <c r="B4" s="78"/>
      <c r="C4" s="80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15.75">
      <c r="A5" s="78"/>
      <c r="B5" s="78"/>
      <c r="C5" s="80"/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4">
        <v>12</v>
      </c>
      <c r="P5" s="21">
        <v>13</v>
      </c>
      <c r="Q5" s="21">
        <v>14</v>
      </c>
      <c r="R5" s="21">
        <v>15</v>
      </c>
      <c r="S5" s="19">
        <v>16</v>
      </c>
      <c r="T5" s="19">
        <v>17</v>
      </c>
      <c r="U5" s="19">
        <v>18</v>
      </c>
      <c r="V5" s="23">
        <v>19</v>
      </c>
      <c r="W5" s="23">
        <v>20</v>
      </c>
    </row>
    <row r="6" spans="1:23" ht="15.75">
      <c r="A6" s="79"/>
      <c r="B6" s="79"/>
      <c r="C6" s="81"/>
      <c r="D6" s="21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21" t="s">
        <v>9</v>
      </c>
      <c r="L6" s="21" t="s">
        <v>9</v>
      </c>
      <c r="M6" s="21" t="s">
        <v>9</v>
      </c>
      <c r="N6" s="21" t="s">
        <v>9</v>
      </c>
      <c r="O6" s="21" t="s">
        <v>9</v>
      </c>
      <c r="P6" s="21" t="s">
        <v>9</v>
      </c>
      <c r="Q6" s="21" t="s">
        <v>9</v>
      </c>
      <c r="R6" s="21" t="s">
        <v>9</v>
      </c>
      <c r="S6" s="19" t="s">
        <v>9</v>
      </c>
      <c r="T6" s="19" t="s">
        <v>9</v>
      </c>
      <c r="U6" s="19" t="s">
        <v>9</v>
      </c>
      <c r="V6" s="23" t="s">
        <v>9</v>
      </c>
      <c r="W6" s="23" t="s">
        <v>9</v>
      </c>
    </row>
    <row r="7" spans="1:23" ht="15.75">
      <c r="A7" s="17">
        <v>1</v>
      </c>
      <c r="B7" s="66" t="s">
        <v>50</v>
      </c>
      <c r="C7" s="25" t="s">
        <v>48</v>
      </c>
      <c r="D7" s="39">
        <v>9</v>
      </c>
      <c r="E7" s="39">
        <v>11</v>
      </c>
      <c r="F7" s="39">
        <v>12</v>
      </c>
      <c r="G7" s="39">
        <v>8</v>
      </c>
      <c r="H7" s="39">
        <v>11</v>
      </c>
      <c r="I7" s="39">
        <v>9</v>
      </c>
      <c r="J7" s="39">
        <v>14</v>
      </c>
      <c r="K7" s="39">
        <v>13</v>
      </c>
      <c r="L7" s="39">
        <v>9</v>
      </c>
      <c r="M7" s="39">
        <v>6</v>
      </c>
      <c r="N7" s="39">
        <v>11</v>
      </c>
      <c r="O7" s="39">
        <v>7</v>
      </c>
      <c r="P7" s="39">
        <v>7</v>
      </c>
      <c r="Q7" s="39">
        <v>9</v>
      </c>
      <c r="R7" s="39">
        <v>10</v>
      </c>
      <c r="S7" s="30">
        <v>8</v>
      </c>
      <c r="T7" s="30">
        <v>9</v>
      </c>
      <c r="U7" s="30">
        <v>7</v>
      </c>
      <c r="V7" s="30">
        <v>9</v>
      </c>
      <c r="W7" s="30">
        <v>5</v>
      </c>
    </row>
    <row r="8" spans="1:23" ht="15.75">
      <c r="A8" s="17">
        <v>2</v>
      </c>
      <c r="B8" s="76"/>
      <c r="C8" s="25" t="s">
        <v>24</v>
      </c>
      <c r="D8" s="39">
        <v>14</v>
      </c>
      <c r="E8" s="39">
        <v>14</v>
      </c>
      <c r="F8" s="39">
        <v>15</v>
      </c>
      <c r="G8" s="39">
        <v>15</v>
      </c>
      <c r="H8" s="39">
        <v>14</v>
      </c>
      <c r="I8" s="39">
        <v>14</v>
      </c>
      <c r="J8" s="39">
        <v>11</v>
      </c>
      <c r="K8" s="39">
        <v>16</v>
      </c>
      <c r="L8" s="39">
        <v>15</v>
      </c>
      <c r="M8" s="39">
        <v>3</v>
      </c>
      <c r="N8" s="39">
        <v>16</v>
      </c>
      <c r="O8" s="39">
        <v>7</v>
      </c>
      <c r="P8" s="39">
        <v>9</v>
      </c>
      <c r="Q8" s="39">
        <v>12</v>
      </c>
      <c r="R8" s="39">
        <v>13</v>
      </c>
      <c r="S8" s="30">
        <v>12</v>
      </c>
      <c r="T8" s="30">
        <v>7</v>
      </c>
      <c r="U8" s="30">
        <v>13</v>
      </c>
      <c r="V8" s="30">
        <v>2</v>
      </c>
      <c r="W8" s="30">
        <v>10</v>
      </c>
    </row>
    <row r="9" spans="1:23" ht="15.75">
      <c r="A9" s="17">
        <v>3</v>
      </c>
      <c r="B9" s="76"/>
      <c r="C9" s="26" t="s">
        <v>26</v>
      </c>
      <c r="D9" s="54">
        <v>7</v>
      </c>
      <c r="E9" s="54">
        <v>5</v>
      </c>
      <c r="F9" s="54">
        <v>10</v>
      </c>
      <c r="G9" s="54">
        <v>6</v>
      </c>
      <c r="H9" s="54">
        <v>6</v>
      </c>
      <c r="I9" s="54">
        <v>4</v>
      </c>
      <c r="J9" s="54">
        <v>4</v>
      </c>
      <c r="K9" s="54">
        <v>6</v>
      </c>
      <c r="L9" s="54">
        <v>7</v>
      </c>
      <c r="M9" s="54">
        <v>4</v>
      </c>
      <c r="N9" s="54">
        <v>8</v>
      </c>
      <c r="O9" s="54">
        <v>4</v>
      </c>
      <c r="P9" s="54">
        <v>7</v>
      </c>
      <c r="Q9" s="54">
        <v>6</v>
      </c>
      <c r="R9" s="54">
        <v>8</v>
      </c>
      <c r="S9" s="61">
        <v>4</v>
      </c>
      <c r="T9" s="61">
        <v>4</v>
      </c>
      <c r="U9" s="61">
        <v>8</v>
      </c>
      <c r="V9" s="61">
        <v>3</v>
      </c>
      <c r="W9" s="61">
        <v>7</v>
      </c>
    </row>
    <row r="10" spans="1:23" ht="15.75">
      <c r="A10" s="17">
        <v>4</v>
      </c>
      <c r="B10" s="76"/>
      <c r="C10" s="25" t="s">
        <v>27</v>
      </c>
      <c r="D10" s="33">
        <v>3</v>
      </c>
      <c r="E10" s="33">
        <v>1</v>
      </c>
      <c r="F10" s="33">
        <v>2</v>
      </c>
      <c r="G10" s="33">
        <v>3</v>
      </c>
      <c r="H10" s="33">
        <v>2</v>
      </c>
      <c r="I10" s="33">
        <v>4</v>
      </c>
      <c r="J10" s="33">
        <v>0</v>
      </c>
      <c r="K10" s="33">
        <v>2</v>
      </c>
      <c r="L10" s="33">
        <v>1</v>
      </c>
      <c r="M10" s="33">
        <v>1</v>
      </c>
      <c r="N10" s="33">
        <v>3</v>
      </c>
      <c r="O10" s="33">
        <v>0</v>
      </c>
      <c r="P10" s="33">
        <v>2</v>
      </c>
      <c r="Q10" s="33">
        <v>2</v>
      </c>
      <c r="R10" s="33">
        <v>2</v>
      </c>
      <c r="S10" s="30">
        <v>3</v>
      </c>
      <c r="T10" s="30">
        <v>2</v>
      </c>
      <c r="U10" s="30">
        <v>2</v>
      </c>
      <c r="V10" s="30">
        <v>2</v>
      </c>
      <c r="W10" s="30">
        <v>2</v>
      </c>
    </row>
    <row r="11" spans="1:23" ht="15.75">
      <c r="A11" s="18">
        <v>5</v>
      </c>
      <c r="B11" s="76"/>
      <c r="C11" s="26" t="s">
        <v>28</v>
      </c>
      <c r="D11" s="44">
        <v>6</v>
      </c>
      <c r="E11" s="44">
        <v>4</v>
      </c>
      <c r="F11" s="44">
        <v>6</v>
      </c>
      <c r="G11" s="44">
        <v>5</v>
      </c>
      <c r="H11" s="44">
        <v>7</v>
      </c>
      <c r="I11" s="44">
        <v>2</v>
      </c>
      <c r="J11" s="44">
        <v>3</v>
      </c>
      <c r="K11" s="44">
        <v>6</v>
      </c>
      <c r="L11" s="44">
        <v>3</v>
      </c>
      <c r="M11" s="44">
        <v>6</v>
      </c>
      <c r="N11" s="44">
        <v>5</v>
      </c>
      <c r="O11" s="44">
        <v>3</v>
      </c>
      <c r="P11" s="44">
        <v>5</v>
      </c>
      <c r="Q11" s="44">
        <v>7</v>
      </c>
      <c r="R11" s="44">
        <v>7</v>
      </c>
      <c r="S11" s="30">
        <v>5</v>
      </c>
      <c r="T11" s="30">
        <v>6</v>
      </c>
      <c r="U11" s="30">
        <v>7</v>
      </c>
      <c r="V11" s="30">
        <v>2</v>
      </c>
      <c r="W11" s="30">
        <v>7</v>
      </c>
    </row>
    <row r="12" spans="1:23" ht="15.75">
      <c r="A12" s="18">
        <v>6</v>
      </c>
      <c r="B12" s="76"/>
      <c r="C12" s="26" t="s">
        <v>29</v>
      </c>
      <c r="D12" s="1">
        <v>6</v>
      </c>
      <c r="E12" s="1">
        <v>7</v>
      </c>
      <c r="F12" s="1">
        <v>9</v>
      </c>
      <c r="G12" s="1">
        <v>10</v>
      </c>
      <c r="H12" s="1">
        <v>9</v>
      </c>
      <c r="I12" s="1">
        <v>6</v>
      </c>
      <c r="J12" s="1">
        <v>9</v>
      </c>
      <c r="K12" s="1">
        <v>10</v>
      </c>
      <c r="L12" s="1">
        <v>7</v>
      </c>
      <c r="M12" s="1">
        <v>5</v>
      </c>
      <c r="N12" s="1">
        <v>13</v>
      </c>
      <c r="O12" s="1">
        <v>6</v>
      </c>
      <c r="P12" s="1">
        <v>7</v>
      </c>
      <c r="Q12" s="1">
        <v>9</v>
      </c>
      <c r="R12" s="1">
        <v>10</v>
      </c>
      <c r="S12" s="30">
        <v>10</v>
      </c>
      <c r="T12" s="30">
        <v>5</v>
      </c>
      <c r="U12" s="30">
        <v>3</v>
      </c>
      <c r="V12" s="30">
        <v>0</v>
      </c>
      <c r="W12" s="30">
        <v>5</v>
      </c>
    </row>
    <row r="13" spans="1:23" ht="15.75">
      <c r="A13" s="18">
        <v>7</v>
      </c>
      <c r="B13" s="76"/>
      <c r="C13" s="26" t="s">
        <v>30</v>
      </c>
      <c r="D13" s="1">
        <v>10</v>
      </c>
      <c r="E13" s="1">
        <v>8</v>
      </c>
      <c r="F13" s="1">
        <v>14</v>
      </c>
      <c r="G13" s="1">
        <v>6</v>
      </c>
      <c r="H13" s="1">
        <v>14</v>
      </c>
      <c r="I13" s="1">
        <v>6</v>
      </c>
      <c r="J13" s="1">
        <v>10</v>
      </c>
      <c r="K13" s="1">
        <v>11</v>
      </c>
      <c r="L13" s="1">
        <v>8</v>
      </c>
      <c r="M13" s="1">
        <v>11</v>
      </c>
      <c r="N13" s="1">
        <v>16</v>
      </c>
      <c r="O13" s="1">
        <v>11</v>
      </c>
      <c r="P13" s="1">
        <v>11</v>
      </c>
      <c r="Q13" s="1">
        <v>10</v>
      </c>
      <c r="R13" s="1">
        <v>13</v>
      </c>
      <c r="S13" s="30">
        <v>12</v>
      </c>
      <c r="T13" s="30">
        <v>3</v>
      </c>
      <c r="U13" s="30">
        <v>9</v>
      </c>
      <c r="V13" s="30">
        <v>0</v>
      </c>
      <c r="W13" s="30">
        <v>8</v>
      </c>
    </row>
    <row r="14" spans="1:23" ht="15.75">
      <c r="A14" s="18">
        <v>8</v>
      </c>
      <c r="B14" s="76"/>
      <c r="C14" s="26" t="s">
        <v>31</v>
      </c>
      <c r="D14" s="44">
        <v>3</v>
      </c>
      <c r="E14" s="44">
        <v>3</v>
      </c>
      <c r="F14" s="44">
        <v>4</v>
      </c>
      <c r="G14" s="44">
        <v>1</v>
      </c>
      <c r="H14" s="44">
        <v>4</v>
      </c>
      <c r="I14" s="44">
        <v>3</v>
      </c>
      <c r="J14" s="44">
        <v>2</v>
      </c>
      <c r="K14" s="44">
        <v>3</v>
      </c>
      <c r="L14" s="44">
        <v>4</v>
      </c>
      <c r="M14" s="44">
        <v>2</v>
      </c>
      <c r="N14" s="44">
        <v>3</v>
      </c>
      <c r="O14" s="44">
        <v>2</v>
      </c>
      <c r="P14" s="44">
        <v>3</v>
      </c>
      <c r="Q14" s="44">
        <v>3</v>
      </c>
      <c r="R14" s="44">
        <v>2</v>
      </c>
      <c r="S14" s="30">
        <v>3</v>
      </c>
      <c r="T14" s="30">
        <v>1</v>
      </c>
      <c r="U14" s="30">
        <v>1</v>
      </c>
      <c r="V14" s="30">
        <v>1</v>
      </c>
      <c r="W14" s="30">
        <v>1</v>
      </c>
    </row>
    <row r="15" spans="1:23" ht="15.75">
      <c r="A15" s="18">
        <v>9</v>
      </c>
      <c r="B15" s="76"/>
      <c r="C15" s="27" t="s">
        <v>32</v>
      </c>
      <c r="D15" s="33">
        <v>12</v>
      </c>
      <c r="E15" s="33">
        <v>9</v>
      </c>
      <c r="F15" s="33">
        <v>10</v>
      </c>
      <c r="G15" s="33">
        <v>10</v>
      </c>
      <c r="H15" s="33">
        <v>11</v>
      </c>
      <c r="I15" s="33">
        <v>9</v>
      </c>
      <c r="J15" s="33">
        <v>11</v>
      </c>
      <c r="K15" s="33">
        <v>14</v>
      </c>
      <c r="L15" s="33">
        <v>11</v>
      </c>
      <c r="M15" s="33">
        <v>9</v>
      </c>
      <c r="N15" s="33">
        <v>12</v>
      </c>
      <c r="O15" s="33">
        <v>7</v>
      </c>
      <c r="P15" s="33">
        <v>10</v>
      </c>
      <c r="Q15" s="33">
        <v>4</v>
      </c>
      <c r="R15" s="33">
        <v>10</v>
      </c>
      <c r="S15" s="30">
        <v>10</v>
      </c>
      <c r="T15" s="30">
        <v>5</v>
      </c>
      <c r="U15" s="30">
        <v>11</v>
      </c>
      <c r="V15" s="30">
        <v>5</v>
      </c>
      <c r="W15" s="30">
        <v>8</v>
      </c>
    </row>
    <row r="16" spans="1:23" ht="15.75">
      <c r="A16" s="18">
        <v>10</v>
      </c>
      <c r="B16" s="76"/>
      <c r="C16" s="26" t="s">
        <v>35</v>
      </c>
      <c r="D16" s="54">
        <v>9</v>
      </c>
      <c r="E16" s="54">
        <v>11</v>
      </c>
      <c r="F16" s="54">
        <v>14</v>
      </c>
      <c r="G16" s="54">
        <v>10</v>
      </c>
      <c r="H16" s="54">
        <v>12</v>
      </c>
      <c r="I16" s="54">
        <v>11</v>
      </c>
      <c r="J16" s="54">
        <v>12</v>
      </c>
      <c r="K16" s="54">
        <v>11</v>
      </c>
      <c r="L16" s="54">
        <v>8</v>
      </c>
      <c r="M16" s="54">
        <v>7</v>
      </c>
      <c r="N16" s="54">
        <v>12</v>
      </c>
      <c r="O16" s="54">
        <v>9</v>
      </c>
      <c r="P16" s="54">
        <v>11</v>
      </c>
      <c r="Q16" s="54">
        <v>6</v>
      </c>
      <c r="R16" s="54">
        <v>10</v>
      </c>
      <c r="S16" s="30">
        <v>16</v>
      </c>
      <c r="T16" s="30">
        <v>3</v>
      </c>
      <c r="U16" s="30">
        <v>11</v>
      </c>
      <c r="V16" s="30">
        <v>5</v>
      </c>
      <c r="W16" s="30">
        <v>12</v>
      </c>
    </row>
    <row r="17" spans="1:23" ht="15.75">
      <c r="A17" s="18">
        <v>11</v>
      </c>
      <c r="B17" s="76"/>
      <c r="C17" s="26" t="s">
        <v>36</v>
      </c>
      <c r="D17" s="39">
        <v>17</v>
      </c>
      <c r="E17" s="39">
        <v>19</v>
      </c>
      <c r="F17" s="39">
        <v>21</v>
      </c>
      <c r="G17" s="39">
        <v>22</v>
      </c>
      <c r="H17" s="39">
        <v>20</v>
      </c>
      <c r="I17" s="39">
        <v>18</v>
      </c>
      <c r="J17" s="39">
        <v>18</v>
      </c>
      <c r="K17" s="39">
        <v>14</v>
      </c>
      <c r="L17" s="39">
        <v>15</v>
      </c>
      <c r="M17" s="39">
        <v>9</v>
      </c>
      <c r="N17" s="39">
        <v>19</v>
      </c>
      <c r="O17" s="39">
        <v>9</v>
      </c>
      <c r="P17" s="39">
        <v>15</v>
      </c>
      <c r="Q17" s="39">
        <v>14</v>
      </c>
      <c r="R17" s="39">
        <v>20</v>
      </c>
      <c r="S17" s="30">
        <v>9</v>
      </c>
      <c r="T17" s="30">
        <v>20</v>
      </c>
      <c r="U17" s="30">
        <v>15</v>
      </c>
      <c r="V17" s="30">
        <v>20</v>
      </c>
      <c r="W17" s="30">
        <v>17</v>
      </c>
    </row>
    <row r="18" spans="1:23" ht="15.75">
      <c r="A18" s="18"/>
      <c r="B18" s="76"/>
      <c r="C18" s="13"/>
      <c r="D18" s="41">
        <v>18</v>
      </c>
      <c r="E18" s="41">
        <v>12</v>
      </c>
      <c r="F18" s="41">
        <v>20</v>
      </c>
      <c r="G18" s="41">
        <v>18</v>
      </c>
      <c r="H18" s="41">
        <v>21</v>
      </c>
      <c r="I18" s="41">
        <v>6</v>
      </c>
      <c r="J18" s="41">
        <v>19</v>
      </c>
      <c r="K18" s="41">
        <v>18</v>
      </c>
      <c r="L18" s="41">
        <v>15</v>
      </c>
      <c r="M18" s="41">
        <v>8</v>
      </c>
      <c r="N18" s="41">
        <v>21</v>
      </c>
      <c r="O18" s="41">
        <v>17</v>
      </c>
      <c r="P18" s="41">
        <v>20</v>
      </c>
      <c r="Q18" s="41">
        <v>14</v>
      </c>
      <c r="R18" s="41">
        <v>21</v>
      </c>
      <c r="S18" s="30">
        <v>18</v>
      </c>
      <c r="T18" s="30">
        <v>18</v>
      </c>
      <c r="U18" s="30">
        <v>22</v>
      </c>
      <c r="V18" s="30">
        <v>15</v>
      </c>
      <c r="W18" s="30">
        <v>21</v>
      </c>
    </row>
    <row r="19" spans="1:23" ht="15.75">
      <c r="A19" s="18"/>
      <c r="B19" s="76"/>
      <c r="C19" s="13"/>
      <c r="D19" s="41">
        <v>10</v>
      </c>
      <c r="E19" s="41">
        <v>10</v>
      </c>
      <c r="F19" s="41">
        <v>14</v>
      </c>
      <c r="G19" s="41">
        <v>7</v>
      </c>
      <c r="H19" s="41">
        <v>17</v>
      </c>
      <c r="I19" s="41">
        <v>9</v>
      </c>
      <c r="J19" s="41">
        <v>10</v>
      </c>
      <c r="K19" s="41">
        <v>14</v>
      </c>
      <c r="L19" s="41">
        <v>11</v>
      </c>
      <c r="M19" s="41">
        <v>22</v>
      </c>
      <c r="N19" s="41">
        <v>20</v>
      </c>
      <c r="O19" s="41">
        <v>7</v>
      </c>
      <c r="P19" s="41">
        <v>13</v>
      </c>
      <c r="Q19" s="41">
        <v>12</v>
      </c>
      <c r="R19" s="41">
        <v>15</v>
      </c>
      <c r="S19" s="30">
        <v>12</v>
      </c>
      <c r="T19" s="30">
        <v>8</v>
      </c>
      <c r="U19" s="30">
        <v>5</v>
      </c>
      <c r="V19" s="30">
        <v>19</v>
      </c>
      <c r="W19" s="30">
        <v>8</v>
      </c>
    </row>
    <row r="20" spans="1:23" ht="15.75">
      <c r="A20" s="18"/>
      <c r="B20" s="76"/>
      <c r="C20" s="13"/>
      <c r="D20" s="41">
        <v>13</v>
      </c>
      <c r="E20" s="41">
        <v>17</v>
      </c>
      <c r="F20" s="41">
        <v>20</v>
      </c>
      <c r="G20" s="41">
        <v>11</v>
      </c>
      <c r="H20" s="41">
        <v>17</v>
      </c>
      <c r="I20" s="41">
        <v>5</v>
      </c>
      <c r="J20" s="41">
        <v>17</v>
      </c>
      <c r="K20" s="41">
        <v>19</v>
      </c>
      <c r="L20" s="41">
        <v>12</v>
      </c>
      <c r="M20" s="41">
        <v>4</v>
      </c>
      <c r="N20" s="41">
        <v>20</v>
      </c>
      <c r="O20" s="41">
        <v>13</v>
      </c>
      <c r="P20" s="41">
        <v>18</v>
      </c>
      <c r="Q20" s="41">
        <v>16</v>
      </c>
      <c r="R20" s="41">
        <v>19</v>
      </c>
      <c r="S20" s="30">
        <v>7</v>
      </c>
      <c r="T20" s="30">
        <v>8</v>
      </c>
      <c r="U20" s="30">
        <v>12</v>
      </c>
      <c r="V20" s="30">
        <v>6</v>
      </c>
      <c r="W20" s="30">
        <v>10</v>
      </c>
    </row>
    <row r="21" spans="1:23" ht="15.75">
      <c r="A21" s="18"/>
      <c r="B21" s="76"/>
      <c r="C21" s="13"/>
      <c r="D21" s="41">
        <v>14</v>
      </c>
      <c r="E21" s="41">
        <v>12</v>
      </c>
      <c r="F21" s="41">
        <v>14</v>
      </c>
      <c r="G21" s="41">
        <v>6</v>
      </c>
      <c r="H21" s="41">
        <v>14</v>
      </c>
      <c r="I21" s="41">
        <v>8</v>
      </c>
      <c r="J21" s="41">
        <v>15</v>
      </c>
      <c r="K21" s="41">
        <v>17</v>
      </c>
      <c r="L21" s="41">
        <v>13</v>
      </c>
      <c r="M21" s="41">
        <v>5</v>
      </c>
      <c r="N21" s="41">
        <v>19</v>
      </c>
      <c r="O21" s="41">
        <v>14</v>
      </c>
      <c r="P21" s="41">
        <v>12</v>
      </c>
      <c r="Q21" s="41">
        <v>9</v>
      </c>
      <c r="R21" s="41">
        <v>13</v>
      </c>
      <c r="S21" s="30">
        <v>17</v>
      </c>
      <c r="T21" s="30">
        <v>3</v>
      </c>
      <c r="U21" s="30">
        <v>15</v>
      </c>
      <c r="V21" s="30">
        <v>4</v>
      </c>
      <c r="W21" s="30">
        <v>8</v>
      </c>
    </row>
    <row r="22" spans="1:23" ht="15.75">
      <c r="A22" s="18">
        <v>12</v>
      </c>
      <c r="B22" s="76"/>
      <c r="C22" s="26" t="s">
        <v>54</v>
      </c>
      <c r="D22" s="1">
        <v>14</v>
      </c>
      <c r="E22" s="1">
        <v>9</v>
      </c>
      <c r="F22" s="1">
        <v>15</v>
      </c>
      <c r="G22" s="1">
        <v>14</v>
      </c>
      <c r="H22" s="1">
        <v>15</v>
      </c>
      <c r="I22" s="1">
        <v>9</v>
      </c>
      <c r="J22" s="1">
        <v>11</v>
      </c>
      <c r="K22" s="1">
        <v>12</v>
      </c>
      <c r="L22" s="1">
        <v>11</v>
      </c>
      <c r="M22" s="1">
        <v>9</v>
      </c>
      <c r="N22" s="1">
        <v>13</v>
      </c>
      <c r="O22" s="1">
        <v>11</v>
      </c>
      <c r="P22" s="1">
        <v>14</v>
      </c>
      <c r="Q22" s="1">
        <v>8</v>
      </c>
      <c r="R22" s="1">
        <v>14</v>
      </c>
      <c r="S22" s="46">
        <v>10</v>
      </c>
      <c r="T22" s="46">
        <v>6</v>
      </c>
      <c r="U22" s="46">
        <v>14</v>
      </c>
      <c r="V22" s="46">
        <v>10</v>
      </c>
      <c r="W22" s="46">
        <v>12</v>
      </c>
    </row>
    <row r="23" spans="1:23" ht="15.75">
      <c r="A23" s="18"/>
      <c r="B23" s="76"/>
      <c r="C23" s="26" t="s">
        <v>55</v>
      </c>
      <c r="D23" s="17">
        <v>16</v>
      </c>
      <c r="E23" s="17">
        <v>17</v>
      </c>
      <c r="F23" s="17">
        <v>21</v>
      </c>
      <c r="G23" s="17">
        <v>12</v>
      </c>
      <c r="H23" s="17">
        <v>19</v>
      </c>
      <c r="I23" s="17">
        <v>11</v>
      </c>
      <c r="J23" s="17">
        <v>17</v>
      </c>
      <c r="K23" s="17">
        <v>17</v>
      </c>
      <c r="L23" s="17">
        <v>14</v>
      </c>
      <c r="M23" s="17">
        <v>14</v>
      </c>
      <c r="N23" s="17">
        <v>11</v>
      </c>
      <c r="O23" s="17">
        <v>17</v>
      </c>
      <c r="P23" s="17">
        <v>19</v>
      </c>
      <c r="Q23" s="17">
        <v>15</v>
      </c>
      <c r="R23" s="17">
        <v>19</v>
      </c>
      <c r="S23" s="46">
        <v>18</v>
      </c>
      <c r="T23" s="46">
        <v>7</v>
      </c>
      <c r="U23" s="46">
        <v>19</v>
      </c>
      <c r="V23" s="46">
        <v>10</v>
      </c>
      <c r="W23" s="46">
        <v>11</v>
      </c>
    </row>
    <row r="24" spans="1:23" ht="15.75">
      <c r="A24" s="18">
        <v>13</v>
      </c>
      <c r="B24" s="76"/>
      <c r="C24" s="26" t="s">
        <v>37</v>
      </c>
      <c r="D24" s="39">
        <v>14</v>
      </c>
      <c r="E24" s="39">
        <v>12</v>
      </c>
      <c r="F24" s="39">
        <v>14</v>
      </c>
      <c r="G24" s="39">
        <v>14</v>
      </c>
      <c r="H24" s="39">
        <v>16</v>
      </c>
      <c r="I24" s="39">
        <v>12</v>
      </c>
      <c r="J24" s="39">
        <v>14</v>
      </c>
      <c r="K24" s="39">
        <v>18</v>
      </c>
      <c r="L24" s="39">
        <v>12</v>
      </c>
      <c r="M24" s="39">
        <v>7</v>
      </c>
      <c r="N24" s="39">
        <v>17</v>
      </c>
      <c r="O24" s="39">
        <v>8</v>
      </c>
      <c r="P24" s="39">
        <v>11</v>
      </c>
      <c r="Q24" s="39">
        <v>13</v>
      </c>
      <c r="R24" s="39">
        <v>17</v>
      </c>
      <c r="S24" s="30">
        <v>13</v>
      </c>
      <c r="T24" s="30">
        <v>9</v>
      </c>
      <c r="U24" s="30">
        <v>13</v>
      </c>
      <c r="V24" s="30">
        <v>12</v>
      </c>
      <c r="W24" s="30">
        <v>16</v>
      </c>
    </row>
    <row r="25" spans="1:23" ht="15.75">
      <c r="A25" s="18"/>
      <c r="B25" s="76"/>
      <c r="C25" s="13"/>
      <c r="D25" s="41">
        <v>16</v>
      </c>
      <c r="E25" s="41">
        <v>15</v>
      </c>
      <c r="F25" s="41">
        <v>20</v>
      </c>
      <c r="G25" s="41">
        <v>18</v>
      </c>
      <c r="H25" s="41">
        <v>22</v>
      </c>
      <c r="I25" s="41">
        <v>17</v>
      </c>
      <c r="J25" s="41">
        <v>17</v>
      </c>
      <c r="K25" s="41">
        <v>17</v>
      </c>
      <c r="L25" s="41">
        <v>19</v>
      </c>
      <c r="M25" s="41">
        <v>15</v>
      </c>
      <c r="N25" s="41">
        <v>18</v>
      </c>
      <c r="O25" s="41">
        <v>15</v>
      </c>
      <c r="P25" s="41">
        <v>17</v>
      </c>
      <c r="Q25" s="41">
        <v>20</v>
      </c>
      <c r="R25" s="41">
        <v>22</v>
      </c>
      <c r="S25" s="30">
        <v>20</v>
      </c>
      <c r="T25" s="30">
        <v>16</v>
      </c>
      <c r="U25" s="30">
        <v>23</v>
      </c>
      <c r="V25" s="30">
        <v>14</v>
      </c>
      <c r="W25" s="30">
        <v>18</v>
      </c>
    </row>
    <row r="26" spans="1:23" ht="15.75">
      <c r="A26" s="18"/>
      <c r="B26" s="76"/>
      <c r="C26" s="13"/>
      <c r="D26" s="41">
        <v>7</v>
      </c>
      <c r="E26" s="41">
        <v>8</v>
      </c>
      <c r="F26" s="41">
        <v>12</v>
      </c>
      <c r="G26" s="41">
        <v>10</v>
      </c>
      <c r="H26" s="41">
        <v>15</v>
      </c>
      <c r="I26" s="41">
        <v>12</v>
      </c>
      <c r="J26" s="41">
        <v>10</v>
      </c>
      <c r="K26" s="41">
        <v>12</v>
      </c>
      <c r="L26" s="41">
        <v>11</v>
      </c>
      <c r="M26" s="41">
        <v>12</v>
      </c>
      <c r="N26" s="41">
        <v>13</v>
      </c>
      <c r="O26" s="41">
        <v>12</v>
      </c>
      <c r="P26" s="41">
        <v>15</v>
      </c>
      <c r="Q26" s="41">
        <v>14</v>
      </c>
      <c r="R26" s="41">
        <v>13</v>
      </c>
      <c r="S26" s="30">
        <v>12</v>
      </c>
      <c r="T26" s="30">
        <v>11</v>
      </c>
      <c r="U26" s="30">
        <v>15</v>
      </c>
      <c r="V26" s="30">
        <v>10</v>
      </c>
      <c r="W26" s="30">
        <v>13</v>
      </c>
    </row>
    <row r="27" spans="1:23" ht="15.75">
      <c r="A27" s="18">
        <v>14</v>
      </c>
      <c r="B27" s="76"/>
      <c r="C27" s="26" t="s">
        <v>38</v>
      </c>
      <c r="D27" s="36">
        <v>6</v>
      </c>
      <c r="E27" s="36">
        <v>7</v>
      </c>
      <c r="F27" s="36">
        <v>7</v>
      </c>
      <c r="G27" s="36">
        <v>8</v>
      </c>
      <c r="H27" s="36">
        <v>7</v>
      </c>
      <c r="I27" s="36">
        <v>8</v>
      </c>
      <c r="J27" s="36">
        <v>6</v>
      </c>
      <c r="K27" s="36">
        <v>6</v>
      </c>
      <c r="L27" s="36">
        <v>5</v>
      </c>
      <c r="M27" s="36">
        <v>6</v>
      </c>
      <c r="N27" s="36">
        <v>7</v>
      </c>
      <c r="O27" s="36">
        <v>7</v>
      </c>
      <c r="P27" s="36">
        <v>6</v>
      </c>
      <c r="Q27" s="36">
        <v>5</v>
      </c>
      <c r="R27" s="36">
        <v>6</v>
      </c>
      <c r="S27" s="30">
        <v>5</v>
      </c>
      <c r="T27" s="30">
        <v>6</v>
      </c>
      <c r="U27" s="30">
        <v>5</v>
      </c>
      <c r="V27" s="30">
        <v>5</v>
      </c>
      <c r="W27" s="30">
        <v>6</v>
      </c>
    </row>
    <row r="28" spans="1:23" ht="15.75">
      <c r="A28" s="18">
        <v>15</v>
      </c>
      <c r="B28" s="76"/>
      <c r="C28" s="26" t="s">
        <v>39</v>
      </c>
      <c r="D28" s="39">
        <v>4</v>
      </c>
      <c r="E28" s="39">
        <v>5</v>
      </c>
      <c r="F28" s="39">
        <v>8</v>
      </c>
      <c r="G28" s="39">
        <v>7</v>
      </c>
      <c r="H28" s="39">
        <v>8</v>
      </c>
      <c r="I28" s="39">
        <v>5</v>
      </c>
      <c r="J28" s="39">
        <v>8</v>
      </c>
      <c r="K28" s="39">
        <v>8</v>
      </c>
      <c r="L28" s="39">
        <v>4</v>
      </c>
      <c r="M28" s="39">
        <v>4</v>
      </c>
      <c r="N28" s="39">
        <v>8</v>
      </c>
      <c r="O28" s="39">
        <v>7</v>
      </c>
      <c r="P28" s="39">
        <v>7</v>
      </c>
      <c r="Q28" s="39">
        <v>6</v>
      </c>
      <c r="R28" s="39">
        <v>6</v>
      </c>
      <c r="S28" s="30">
        <v>8</v>
      </c>
      <c r="T28" s="30">
        <v>5</v>
      </c>
      <c r="U28" s="30">
        <v>1</v>
      </c>
      <c r="V28" s="30">
        <v>0</v>
      </c>
      <c r="W28" s="30">
        <v>6</v>
      </c>
    </row>
    <row r="29" spans="1:23" ht="15.75">
      <c r="A29" s="18">
        <v>16</v>
      </c>
      <c r="B29" s="76"/>
      <c r="C29" s="26" t="s">
        <v>40</v>
      </c>
      <c r="D29" s="51">
        <v>1</v>
      </c>
      <c r="E29" s="51">
        <v>2</v>
      </c>
      <c r="F29" s="51">
        <v>2</v>
      </c>
      <c r="G29" s="51">
        <v>2</v>
      </c>
      <c r="H29" s="51">
        <v>2</v>
      </c>
      <c r="I29" s="51">
        <v>1</v>
      </c>
      <c r="J29" s="51">
        <v>2</v>
      </c>
      <c r="K29" s="51">
        <v>2</v>
      </c>
      <c r="L29" s="51">
        <v>1</v>
      </c>
      <c r="M29" s="51">
        <v>3</v>
      </c>
      <c r="N29" s="51">
        <v>3</v>
      </c>
      <c r="O29" s="51">
        <v>0</v>
      </c>
      <c r="P29" s="51">
        <v>2</v>
      </c>
      <c r="Q29" s="51">
        <v>2</v>
      </c>
      <c r="R29" s="51">
        <v>2</v>
      </c>
      <c r="S29" s="61">
        <v>3</v>
      </c>
      <c r="T29" s="61">
        <v>2</v>
      </c>
      <c r="U29" s="61">
        <v>1</v>
      </c>
      <c r="V29" s="61">
        <v>2</v>
      </c>
      <c r="W29" s="61">
        <v>0</v>
      </c>
    </row>
    <row r="30" spans="1:23" ht="15.75">
      <c r="A30" s="18">
        <v>17</v>
      </c>
      <c r="B30" s="76"/>
      <c r="C30" s="26" t="s">
        <v>41</v>
      </c>
      <c r="D30" s="49">
        <v>1</v>
      </c>
      <c r="E30" s="49">
        <v>3</v>
      </c>
      <c r="F30" s="49">
        <v>3</v>
      </c>
      <c r="G30" s="49">
        <v>3</v>
      </c>
      <c r="H30" s="49">
        <v>3</v>
      </c>
      <c r="I30" s="49">
        <v>3</v>
      </c>
      <c r="J30" s="49">
        <v>2</v>
      </c>
      <c r="K30" s="49">
        <v>3</v>
      </c>
      <c r="L30" s="49">
        <v>2</v>
      </c>
      <c r="M30" s="49">
        <v>1</v>
      </c>
      <c r="N30" s="49">
        <v>4</v>
      </c>
      <c r="O30" s="49">
        <v>0</v>
      </c>
      <c r="P30" s="49">
        <v>3</v>
      </c>
      <c r="Q30" s="49">
        <v>3</v>
      </c>
      <c r="R30" s="49">
        <v>3</v>
      </c>
      <c r="S30" s="49">
        <v>3</v>
      </c>
      <c r="T30" s="49">
        <v>3</v>
      </c>
      <c r="U30" s="49">
        <v>4</v>
      </c>
      <c r="V30" s="49">
        <v>2</v>
      </c>
      <c r="W30" s="49">
        <v>3</v>
      </c>
    </row>
    <row r="31" spans="1:23" ht="15.75">
      <c r="A31" s="18">
        <v>18</v>
      </c>
      <c r="B31" s="76"/>
      <c r="C31" s="26" t="s">
        <v>42</v>
      </c>
      <c r="D31" s="47">
        <v>2</v>
      </c>
      <c r="E31" s="47">
        <v>2</v>
      </c>
      <c r="F31" s="47">
        <v>4</v>
      </c>
      <c r="G31" s="47">
        <v>4</v>
      </c>
      <c r="H31" s="47">
        <v>5</v>
      </c>
      <c r="I31" s="47">
        <v>2</v>
      </c>
      <c r="J31" s="47">
        <v>4</v>
      </c>
      <c r="K31" s="47">
        <v>6</v>
      </c>
      <c r="L31" s="47">
        <v>5</v>
      </c>
      <c r="M31" s="47">
        <v>2</v>
      </c>
      <c r="N31" s="47">
        <v>6</v>
      </c>
      <c r="O31" s="47">
        <v>3</v>
      </c>
      <c r="P31" s="47">
        <v>6</v>
      </c>
      <c r="Q31" s="47">
        <v>5</v>
      </c>
      <c r="R31" s="47">
        <v>6</v>
      </c>
      <c r="S31" s="48">
        <v>2</v>
      </c>
      <c r="T31" s="48">
        <v>0</v>
      </c>
      <c r="U31" s="48">
        <v>6</v>
      </c>
      <c r="V31" s="48">
        <v>2</v>
      </c>
      <c r="W31" s="48">
        <v>3</v>
      </c>
    </row>
    <row r="32" spans="1:23" ht="15.75">
      <c r="A32" s="18">
        <v>19</v>
      </c>
      <c r="B32" s="76"/>
      <c r="C32" s="26" t="s">
        <v>43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ht="15.75">
      <c r="A33" s="18">
        <v>20</v>
      </c>
      <c r="B33" s="76"/>
      <c r="C33" s="28" t="s">
        <v>44</v>
      </c>
      <c r="D33" s="39">
        <v>1</v>
      </c>
      <c r="E33" s="39">
        <v>1</v>
      </c>
      <c r="F33" s="39">
        <v>1</v>
      </c>
      <c r="G33" s="39">
        <v>0</v>
      </c>
      <c r="H33" s="39">
        <v>0</v>
      </c>
      <c r="I33" s="39">
        <v>1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39">
        <v>1</v>
      </c>
      <c r="P33" s="39">
        <v>1</v>
      </c>
      <c r="Q33" s="39">
        <v>0</v>
      </c>
      <c r="R33" s="39">
        <v>1</v>
      </c>
      <c r="S33" s="30">
        <v>0</v>
      </c>
      <c r="T33" s="30">
        <v>1</v>
      </c>
      <c r="U33" s="30">
        <v>0</v>
      </c>
      <c r="V33" s="30">
        <v>1</v>
      </c>
      <c r="W33" s="30">
        <v>0</v>
      </c>
    </row>
    <row r="34" spans="1:23" ht="15.75">
      <c r="A34" s="18">
        <v>21</v>
      </c>
      <c r="B34" s="76"/>
      <c r="C34" s="28" t="s">
        <v>45</v>
      </c>
      <c r="D34" s="36">
        <v>4</v>
      </c>
      <c r="E34" s="36">
        <v>0</v>
      </c>
      <c r="F34" s="36">
        <v>4</v>
      </c>
      <c r="G34" s="36">
        <v>2</v>
      </c>
      <c r="H34" s="36">
        <v>3</v>
      </c>
      <c r="I34" s="36">
        <v>0</v>
      </c>
      <c r="J34" s="36">
        <v>3</v>
      </c>
      <c r="K34" s="36">
        <v>3</v>
      </c>
      <c r="L34" s="36">
        <v>3</v>
      </c>
      <c r="M34" s="36">
        <v>0</v>
      </c>
      <c r="N34" s="36">
        <v>3</v>
      </c>
      <c r="O34" s="36">
        <v>3</v>
      </c>
      <c r="P34" s="36">
        <v>2</v>
      </c>
      <c r="Q34" s="36">
        <v>1</v>
      </c>
      <c r="R34" s="36">
        <v>4</v>
      </c>
      <c r="S34" s="30">
        <v>3</v>
      </c>
      <c r="T34" s="30">
        <v>1</v>
      </c>
      <c r="U34" s="30">
        <v>3</v>
      </c>
      <c r="V34" s="30">
        <v>1</v>
      </c>
      <c r="W34" s="30">
        <v>2</v>
      </c>
    </row>
    <row r="35" spans="1:23" ht="15.75">
      <c r="A35" s="18">
        <v>22</v>
      </c>
      <c r="B35" s="76"/>
      <c r="C35" s="25" t="s">
        <v>23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ht="15.75">
      <c r="A36" s="18">
        <v>23</v>
      </c>
      <c r="B36" s="76"/>
      <c r="C36" s="25" t="s">
        <v>25</v>
      </c>
      <c r="D36" s="54">
        <v>1</v>
      </c>
      <c r="E36" s="54">
        <v>1</v>
      </c>
      <c r="F36" s="54">
        <v>1</v>
      </c>
      <c r="G36" s="54">
        <v>2</v>
      </c>
      <c r="H36" s="54">
        <v>2</v>
      </c>
      <c r="I36" s="54">
        <v>2</v>
      </c>
      <c r="J36" s="54">
        <v>1</v>
      </c>
      <c r="K36" s="54">
        <v>2</v>
      </c>
      <c r="L36" s="54">
        <v>2</v>
      </c>
      <c r="M36" s="54">
        <v>1</v>
      </c>
      <c r="N36" s="54">
        <v>2</v>
      </c>
      <c r="O36" s="54">
        <v>0</v>
      </c>
      <c r="P36" s="54">
        <v>2</v>
      </c>
      <c r="Q36" s="54">
        <v>2</v>
      </c>
      <c r="R36" s="54">
        <v>2</v>
      </c>
      <c r="S36" s="56">
        <v>2</v>
      </c>
      <c r="T36" s="30">
        <v>1</v>
      </c>
      <c r="U36" s="56">
        <v>2</v>
      </c>
      <c r="V36" s="30">
        <v>2</v>
      </c>
      <c r="W36" s="30">
        <v>1</v>
      </c>
    </row>
    <row r="37" spans="1:23" ht="15.75">
      <c r="A37" s="18">
        <v>24</v>
      </c>
      <c r="B37" s="76"/>
      <c r="C37" s="26" t="s">
        <v>33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5.75">
      <c r="A38" s="18">
        <v>25</v>
      </c>
      <c r="B38" s="76"/>
      <c r="C38" s="26" t="s">
        <v>34</v>
      </c>
      <c r="D38" s="54">
        <v>6</v>
      </c>
      <c r="E38" s="54">
        <v>6</v>
      </c>
      <c r="F38" s="54">
        <v>6</v>
      </c>
      <c r="G38" s="54">
        <v>5</v>
      </c>
      <c r="H38" s="54">
        <v>6</v>
      </c>
      <c r="I38" s="54">
        <v>5</v>
      </c>
      <c r="J38" s="54">
        <v>8</v>
      </c>
      <c r="K38" s="54">
        <v>7</v>
      </c>
      <c r="L38" s="54">
        <v>7</v>
      </c>
      <c r="M38" s="54">
        <v>4</v>
      </c>
      <c r="N38" s="54">
        <v>7</v>
      </c>
      <c r="O38" s="54">
        <v>4</v>
      </c>
      <c r="P38" s="54">
        <v>2</v>
      </c>
      <c r="Q38" s="54">
        <v>3</v>
      </c>
      <c r="R38" s="54">
        <v>7</v>
      </c>
      <c r="S38" s="61">
        <v>5</v>
      </c>
      <c r="T38" s="61">
        <v>2</v>
      </c>
      <c r="U38" s="61">
        <v>5</v>
      </c>
      <c r="V38" s="61">
        <v>2</v>
      </c>
      <c r="W38" s="61">
        <v>4</v>
      </c>
    </row>
    <row r="39" spans="1:23" ht="15.75">
      <c r="A39" s="18">
        <v>26</v>
      </c>
      <c r="B39" s="76"/>
      <c r="C39" s="28" t="s">
        <v>46</v>
      </c>
      <c r="D39" s="39">
        <v>3</v>
      </c>
      <c r="E39" s="39">
        <v>6</v>
      </c>
      <c r="F39" s="39">
        <v>2</v>
      </c>
      <c r="G39" s="39">
        <v>4</v>
      </c>
      <c r="H39" s="39">
        <v>3</v>
      </c>
      <c r="I39" s="39">
        <v>1</v>
      </c>
      <c r="J39" s="39">
        <v>4</v>
      </c>
      <c r="K39" s="39">
        <v>6</v>
      </c>
      <c r="L39" s="39">
        <v>5</v>
      </c>
      <c r="M39" s="39">
        <v>2</v>
      </c>
      <c r="N39" s="39">
        <v>6</v>
      </c>
      <c r="O39" s="39">
        <v>2</v>
      </c>
      <c r="P39" s="39">
        <v>3</v>
      </c>
      <c r="Q39" s="39">
        <v>2</v>
      </c>
      <c r="R39" s="39">
        <v>3</v>
      </c>
      <c r="S39" s="30">
        <v>6</v>
      </c>
      <c r="T39" s="30">
        <v>3</v>
      </c>
      <c r="U39" s="30">
        <v>5</v>
      </c>
      <c r="V39" s="30">
        <v>1</v>
      </c>
      <c r="W39" s="30">
        <v>2</v>
      </c>
    </row>
    <row r="40" spans="1:23" ht="15.75">
      <c r="A40" s="18">
        <v>27</v>
      </c>
      <c r="B40" s="76"/>
      <c r="C40" s="28" t="s">
        <v>47</v>
      </c>
      <c r="D40" s="44">
        <v>2</v>
      </c>
      <c r="E40" s="44">
        <v>5</v>
      </c>
      <c r="F40" s="44">
        <v>5</v>
      </c>
      <c r="G40" s="44">
        <v>5</v>
      </c>
      <c r="H40" s="44">
        <v>3</v>
      </c>
      <c r="I40" s="44">
        <v>2</v>
      </c>
      <c r="J40" s="44">
        <v>4</v>
      </c>
      <c r="K40" s="44">
        <v>6</v>
      </c>
      <c r="L40" s="44">
        <v>4</v>
      </c>
      <c r="M40" s="44">
        <v>2</v>
      </c>
      <c r="N40" s="44">
        <v>5</v>
      </c>
      <c r="O40" s="44">
        <v>4</v>
      </c>
      <c r="P40" s="44">
        <v>3</v>
      </c>
      <c r="Q40" s="44">
        <v>5</v>
      </c>
      <c r="R40" s="44">
        <v>5</v>
      </c>
      <c r="S40" s="30">
        <v>5</v>
      </c>
      <c r="T40" s="30">
        <v>4</v>
      </c>
      <c r="U40" s="30">
        <v>5</v>
      </c>
      <c r="V40" s="30">
        <v>2</v>
      </c>
      <c r="W40" s="30">
        <v>5</v>
      </c>
    </row>
    <row r="41" spans="1:23" ht="15.75">
      <c r="A41" s="18">
        <v>28</v>
      </c>
      <c r="B41" s="76"/>
      <c r="C41" s="26" t="s">
        <v>49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44">
        <v>0</v>
      </c>
      <c r="T41" s="44">
        <v>0</v>
      </c>
      <c r="U41" s="44">
        <v>0</v>
      </c>
      <c r="V41" s="30">
        <v>0</v>
      </c>
      <c r="W41" s="30">
        <v>0</v>
      </c>
    </row>
    <row r="42" spans="1:23" ht="15.75">
      <c r="A42" s="73" t="s">
        <v>10</v>
      </c>
      <c r="B42" s="74"/>
      <c r="C42" s="75"/>
      <c r="D42" s="19">
        <f aca="true" t="shared" si="0" ref="D42:L42">SUM(D7:D41)</f>
        <v>249</v>
      </c>
      <c r="E42" s="19">
        <f t="shared" si="0"/>
        <v>242</v>
      </c>
      <c r="F42" s="19">
        <f t="shared" si="0"/>
        <v>310</v>
      </c>
      <c r="G42" s="19">
        <f t="shared" si="0"/>
        <v>248</v>
      </c>
      <c r="H42" s="19">
        <f t="shared" si="0"/>
        <v>308</v>
      </c>
      <c r="I42" s="19">
        <f t="shared" si="0"/>
        <v>205</v>
      </c>
      <c r="J42" s="19">
        <f t="shared" si="0"/>
        <v>267</v>
      </c>
      <c r="K42" s="19">
        <f t="shared" si="0"/>
        <v>300</v>
      </c>
      <c r="L42" s="19">
        <f t="shared" si="0"/>
        <v>245</v>
      </c>
      <c r="M42" s="19">
        <v>185</v>
      </c>
      <c r="N42" s="19">
        <f aca="true" t="shared" si="1" ref="N42:W42">SUM(N7:N41)</f>
        <v>322</v>
      </c>
      <c r="O42" s="19">
        <f t="shared" si="1"/>
        <v>210</v>
      </c>
      <c r="P42" s="19">
        <f t="shared" si="1"/>
        <v>263</v>
      </c>
      <c r="Q42" s="19">
        <f t="shared" si="1"/>
        <v>237</v>
      </c>
      <c r="R42" s="19">
        <f t="shared" si="1"/>
        <v>303</v>
      </c>
      <c r="S42" s="30">
        <f t="shared" si="1"/>
        <v>261</v>
      </c>
      <c r="T42" s="30">
        <f t="shared" si="1"/>
        <v>179</v>
      </c>
      <c r="U42" s="30">
        <f t="shared" si="1"/>
        <v>262</v>
      </c>
      <c r="V42" s="30">
        <f t="shared" si="1"/>
        <v>169</v>
      </c>
      <c r="W42" s="30">
        <f t="shared" si="1"/>
        <v>231</v>
      </c>
    </row>
  </sheetData>
  <sheetProtection/>
  <mergeCells count="6">
    <mergeCell ref="D3:W4"/>
    <mergeCell ref="A42:C42"/>
    <mergeCell ref="B7:B41"/>
    <mergeCell ref="A3:A6"/>
    <mergeCell ref="B3:B6"/>
    <mergeCell ref="C3:C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2015-09-28T05:28:01Z</dcterms:modified>
  <cp:category/>
  <cp:version/>
  <cp:contentType/>
  <cp:contentStatus/>
</cp:coreProperties>
</file>