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свод" sheetId="1" r:id="rId1"/>
    <sheet name="русский язык" sheetId="2" r:id="rId2"/>
  </sheets>
  <definedNames/>
  <calcPr fullCalcOnLoad="1"/>
</workbook>
</file>

<file path=xl/sharedStrings.xml><?xml version="1.0" encoding="utf-8"?>
<sst xmlns="http://schemas.openxmlformats.org/spreadsheetml/2006/main" count="51" uniqueCount="35">
  <si>
    <t>кол-во учащихся по списку</t>
  </si>
  <si>
    <t>выполняли работу</t>
  </si>
  <si>
    <t>Образовательная организация</t>
  </si>
  <si>
    <t>справились на "4" и "5" (%)</t>
  </si>
  <si>
    <t>не справились (%)</t>
  </si>
  <si>
    <t>итого по муниципалитету</t>
  </si>
  <si>
    <t>на 5</t>
  </si>
  <si>
    <t>на 4</t>
  </si>
  <si>
    <t>на 3</t>
  </si>
  <si>
    <t>на 2</t>
  </si>
  <si>
    <t>муниципалитет</t>
  </si>
  <si>
    <t>образовательная организация</t>
  </si>
  <si>
    <t>количество обучающихся, выполнивших задания</t>
  </si>
  <si>
    <t>русский язык</t>
  </si>
  <si>
    <r>
      <rPr>
        <b/>
        <sz val="12"/>
        <color indexed="10"/>
        <rFont val="Calibri"/>
        <family val="2"/>
      </rPr>
      <t xml:space="preserve">Направить отчет на эл. адрес:    </t>
    </r>
    <r>
      <rPr>
        <b/>
        <u val="single"/>
        <sz val="12"/>
        <color indexed="10"/>
        <rFont val="Calibri"/>
        <family val="2"/>
      </rPr>
      <t>oren.liod@gmail.com</t>
    </r>
  </si>
  <si>
    <t>не позднее 12.04.2016</t>
  </si>
  <si>
    <t>МБОУ "СОШ №1"</t>
  </si>
  <si>
    <t>МАОУ "СОШ №2"</t>
  </si>
  <si>
    <t>Гимназия №1</t>
  </si>
  <si>
    <t>СОШ №5</t>
  </si>
  <si>
    <t>Вечерняя (сменная)</t>
  </si>
  <si>
    <t>Зиянчуринская СОШ</t>
  </si>
  <si>
    <t>Ибрагимовская СОШ</t>
  </si>
  <si>
    <t>Куруильская СОШ</t>
  </si>
  <si>
    <t>Новопокровская СОШ</t>
  </si>
  <si>
    <t>Новосимбирская СОШ</t>
  </si>
  <si>
    <t>Приуральская СОШ</t>
  </si>
  <si>
    <t>Саринская СОШ</t>
  </si>
  <si>
    <t>Мухамедьяровская СОШ</t>
  </si>
  <si>
    <t>71</t>
  </si>
  <si>
    <t>0</t>
  </si>
  <si>
    <t>58</t>
  </si>
  <si>
    <t>1</t>
  </si>
  <si>
    <t>из них набрали 23-25 баллов</t>
  </si>
  <si>
    <t>набрали 23-25 баллов (%)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</si>
</sst>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46" fillId="33" borderId="10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vertical="top"/>
    </xf>
    <xf numFmtId="0" fontId="46" fillId="33" borderId="10" xfId="0" applyFont="1" applyFill="1" applyBorder="1" applyAlignment="1">
      <alignment vertical="top"/>
    </xf>
    <xf numFmtId="0" fontId="48" fillId="0" borderId="0" xfId="0" applyFont="1" applyAlignment="1">
      <alignment vertical="top"/>
    </xf>
    <xf numFmtId="0" fontId="46" fillId="0" borderId="10" xfId="0" applyFont="1" applyBorder="1" applyAlignment="1">
      <alignment vertical="top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/>
    </xf>
    <xf numFmtId="49" fontId="0" fillId="0" borderId="0" xfId="0" applyNumberFormat="1" applyAlignment="1">
      <alignment vertical="top"/>
    </xf>
    <xf numFmtId="49" fontId="49" fillId="0" borderId="10" xfId="0" applyNumberFormat="1" applyFont="1" applyBorder="1" applyAlignment="1">
      <alignment horizontal="center" vertical="top"/>
    </xf>
    <xf numFmtId="49" fontId="50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vertical="top"/>
    </xf>
    <xf numFmtId="0" fontId="47" fillId="0" borderId="10" xfId="0" applyFont="1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left" vertical="center"/>
    </xf>
    <xf numFmtId="1" fontId="49" fillId="0" borderId="10" xfId="0" applyNumberFormat="1" applyFont="1" applyBorder="1" applyAlignment="1">
      <alignment horizontal="center" vertical="top" wrapText="1"/>
    </xf>
    <xf numFmtId="1" fontId="49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 vertical="top"/>
    </xf>
    <xf numFmtId="1" fontId="49" fillId="0" borderId="10" xfId="0" applyNumberFormat="1" applyFont="1" applyBorder="1" applyAlignment="1">
      <alignment/>
    </xf>
    <xf numFmtId="1" fontId="47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top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top"/>
    </xf>
    <xf numFmtId="0" fontId="52" fillId="0" borderId="0" xfId="42" applyFont="1" applyAlignment="1">
      <alignment horizontal="left" wrapText="1"/>
    </xf>
    <xf numFmtId="0" fontId="53" fillId="0" borderId="0" xfId="42" applyFont="1" applyAlignment="1">
      <alignment horizontal="left" wrapText="1"/>
    </xf>
    <xf numFmtId="0" fontId="48" fillId="33" borderId="10" xfId="0" applyFont="1" applyFill="1" applyBorder="1" applyAlignment="1">
      <alignment horizontal="center" vertical="top"/>
    </xf>
    <xf numFmtId="0" fontId="46" fillId="33" borderId="11" xfId="0" applyFont="1" applyFill="1" applyBorder="1" applyAlignment="1">
      <alignment horizontal="center" vertical="top"/>
    </xf>
    <xf numFmtId="0" fontId="46" fillId="33" borderId="12" xfId="0" applyFont="1" applyFill="1" applyBorder="1" applyAlignment="1">
      <alignment horizontal="center" vertical="top"/>
    </xf>
    <xf numFmtId="0" fontId="46" fillId="33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en.liod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24.28125" style="2" customWidth="1"/>
    <col min="2" max="2" width="13.140625" style="1" customWidth="1"/>
    <col min="3" max="3" width="13.8515625" style="0" customWidth="1"/>
    <col min="4" max="6" width="7.00390625" style="0" customWidth="1"/>
    <col min="8" max="8" width="7.421875" style="0" customWidth="1"/>
    <col min="9" max="9" width="12.7109375" style="14" customWidth="1"/>
    <col min="10" max="10" width="13.140625" style="14" customWidth="1"/>
  </cols>
  <sheetData>
    <row r="1" spans="6:11" ht="15.75">
      <c r="F1" s="32" t="s">
        <v>14</v>
      </c>
      <c r="G1" s="32"/>
      <c r="H1" s="32"/>
      <c r="I1" s="32"/>
      <c r="J1" s="32"/>
      <c r="K1" s="32"/>
    </row>
    <row r="2" spans="6:11" ht="15.75">
      <c r="F2" s="33" t="s">
        <v>15</v>
      </c>
      <c r="G2" s="33"/>
      <c r="H2" s="33"/>
      <c r="I2" s="33"/>
      <c r="J2" s="33"/>
      <c r="K2" s="33"/>
    </row>
    <row r="3" ht="15">
      <c r="A3" s="2" t="s">
        <v>10</v>
      </c>
    </row>
    <row r="4" ht="15.75">
      <c r="A4" s="5" t="s">
        <v>13</v>
      </c>
    </row>
    <row r="5" spans="1:11" ht="63">
      <c r="A5" s="7" t="s">
        <v>2</v>
      </c>
      <c r="B5" s="7" t="s">
        <v>0</v>
      </c>
      <c r="C5" s="7" t="s">
        <v>1</v>
      </c>
      <c r="D5" s="6" t="s">
        <v>6</v>
      </c>
      <c r="E5" s="6" t="s">
        <v>7</v>
      </c>
      <c r="F5" s="6" t="s">
        <v>8</v>
      </c>
      <c r="G5" s="7" t="s">
        <v>33</v>
      </c>
      <c r="H5" s="6" t="s">
        <v>9</v>
      </c>
      <c r="I5" s="19" t="s">
        <v>3</v>
      </c>
      <c r="J5" s="19" t="s">
        <v>4</v>
      </c>
      <c r="K5" s="20" t="s">
        <v>34</v>
      </c>
    </row>
    <row r="6" spans="1:11" ht="15">
      <c r="A6" s="22" t="s">
        <v>16</v>
      </c>
      <c r="B6" s="23">
        <v>10</v>
      </c>
      <c r="C6" s="24">
        <v>10</v>
      </c>
      <c r="D6" s="24">
        <v>0</v>
      </c>
      <c r="E6" s="24">
        <v>3</v>
      </c>
      <c r="F6" s="24">
        <v>7</v>
      </c>
      <c r="G6" s="24">
        <v>0</v>
      </c>
      <c r="H6" s="24">
        <v>0</v>
      </c>
      <c r="I6" s="25">
        <v>42.8</v>
      </c>
      <c r="J6" s="25">
        <f>(H6*100)/C6</f>
        <v>0</v>
      </c>
      <c r="K6" s="26">
        <v>0</v>
      </c>
    </row>
    <row r="7" spans="1:11" ht="15">
      <c r="A7" s="22" t="s">
        <v>17</v>
      </c>
      <c r="B7" s="23">
        <v>74</v>
      </c>
      <c r="C7" s="24">
        <v>74</v>
      </c>
      <c r="D7" s="24">
        <v>10</v>
      </c>
      <c r="E7" s="24">
        <v>32</v>
      </c>
      <c r="F7" s="24">
        <v>31</v>
      </c>
      <c r="G7" s="24">
        <v>0</v>
      </c>
      <c r="H7" s="24">
        <v>1</v>
      </c>
      <c r="I7" s="25">
        <v>56.7</v>
      </c>
      <c r="J7" s="25">
        <v>1.35</v>
      </c>
      <c r="K7" s="26">
        <v>0</v>
      </c>
    </row>
    <row r="8" spans="1:11" ht="15">
      <c r="A8" s="22" t="s">
        <v>18</v>
      </c>
      <c r="B8" s="23">
        <v>31</v>
      </c>
      <c r="C8" s="24">
        <v>31</v>
      </c>
      <c r="D8" s="24">
        <v>9</v>
      </c>
      <c r="E8" s="24">
        <v>18</v>
      </c>
      <c r="F8" s="24">
        <v>4</v>
      </c>
      <c r="G8" s="24">
        <v>0</v>
      </c>
      <c r="H8" s="24">
        <v>0</v>
      </c>
      <c r="I8" s="25">
        <v>87</v>
      </c>
      <c r="J8" s="25">
        <f aca="true" t="shared" si="0" ref="J8:J17">(H8*100)/C8</f>
        <v>0</v>
      </c>
      <c r="K8" s="26">
        <v>0</v>
      </c>
    </row>
    <row r="9" spans="1:11" ht="15">
      <c r="A9" s="22" t="s">
        <v>19</v>
      </c>
      <c r="B9" s="23">
        <v>9</v>
      </c>
      <c r="C9" s="24">
        <v>9</v>
      </c>
      <c r="D9" s="24">
        <v>3</v>
      </c>
      <c r="E9" s="24">
        <v>4</v>
      </c>
      <c r="F9" s="24">
        <v>2</v>
      </c>
      <c r="G9" s="24">
        <v>0</v>
      </c>
      <c r="H9" s="24">
        <v>0</v>
      </c>
      <c r="I9" s="25">
        <v>77.7</v>
      </c>
      <c r="J9" s="25">
        <f t="shared" si="0"/>
        <v>0</v>
      </c>
      <c r="K9" s="26">
        <v>0</v>
      </c>
    </row>
    <row r="10" spans="1:11" ht="15">
      <c r="A10" s="22" t="s">
        <v>20</v>
      </c>
      <c r="B10" s="23">
        <v>6</v>
      </c>
      <c r="C10" s="24">
        <v>6</v>
      </c>
      <c r="D10" s="24">
        <v>0</v>
      </c>
      <c r="E10" s="24">
        <v>0</v>
      </c>
      <c r="F10" s="24">
        <v>6</v>
      </c>
      <c r="G10" s="24">
        <v>0</v>
      </c>
      <c r="H10" s="24">
        <v>0</v>
      </c>
      <c r="I10" s="25">
        <v>0</v>
      </c>
      <c r="J10" s="25">
        <f t="shared" si="0"/>
        <v>0</v>
      </c>
      <c r="K10" s="26">
        <v>0</v>
      </c>
    </row>
    <row r="11" spans="1:11" ht="15">
      <c r="A11" s="22" t="s">
        <v>21</v>
      </c>
      <c r="B11" s="23">
        <v>9</v>
      </c>
      <c r="C11" s="24">
        <v>9</v>
      </c>
      <c r="D11" s="24">
        <v>1</v>
      </c>
      <c r="E11" s="24">
        <v>3</v>
      </c>
      <c r="F11" s="24">
        <v>5</v>
      </c>
      <c r="G11" s="24">
        <v>0</v>
      </c>
      <c r="H11" s="24">
        <v>0</v>
      </c>
      <c r="I11" s="25">
        <v>44.4</v>
      </c>
      <c r="J11" s="25">
        <f t="shared" si="0"/>
        <v>0</v>
      </c>
      <c r="K11" s="26">
        <f>(G11*100)/C11</f>
        <v>0</v>
      </c>
    </row>
    <row r="12" spans="1:11" ht="15">
      <c r="A12" s="22" t="s">
        <v>22</v>
      </c>
      <c r="B12" s="23">
        <v>6</v>
      </c>
      <c r="C12" s="24">
        <v>6</v>
      </c>
      <c r="D12" s="24">
        <v>0</v>
      </c>
      <c r="E12" s="24">
        <v>1</v>
      </c>
      <c r="F12" s="24">
        <v>4</v>
      </c>
      <c r="G12" s="24">
        <v>0</v>
      </c>
      <c r="H12" s="24">
        <v>1</v>
      </c>
      <c r="I12" s="25">
        <v>16.6</v>
      </c>
      <c r="J12" s="25">
        <v>16.7</v>
      </c>
      <c r="K12" s="26">
        <v>0</v>
      </c>
    </row>
    <row r="13" spans="1:11" ht="15">
      <c r="A13" s="22" t="s">
        <v>23</v>
      </c>
      <c r="B13" s="23">
        <v>4</v>
      </c>
      <c r="C13" s="24">
        <v>4</v>
      </c>
      <c r="D13" s="24">
        <v>1</v>
      </c>
      <c r="E13" s="24">
        <v>1</v>
      </c>
      <c r="F13" s="24">
        <v>2</v>
      </c>
      <c r="G13" s="24">
        <v>0</v>
      </c>
      <c r="H13" s="24">
        <v>0</v>
      </c>
      <c r="I13" s="25">
        <v>50</v>
      </c>
      <c r="J13" s="25">
        <f t="shared" si="0"/>
        <v>0</v>
      </c>
      <c r="K13" s="26">
        <v>0</v>
      </c>
    </row>
    <row r="14" spans="1:11" ht="15">
      <c r="A14" s="22" t="s">
        <v>24</v>
      </c>
      <c r="B14" s="23">
        <v>3</v>
      </c>
      <c r="C14" s="24">
        <v>3</v>
      </c>
      <c r="D14" s="24">
        <v>0</v>
      </c>
      <c r="E14" s="24">
        <v>1</v>
      </c>
      <c r="F14" s="24">
        <v>2</v>
      </c>
      <c r="G14" s="24">
        <v>0</v>
      </c>
      <c r="H14" s="24">
        <v>0</v>
      </c>
      <c r="I14" s="25">
        <v>33</v>
      </c>
      <c r="J14" s="25">
        <f>(H14*100)/C14</f>
        <v>0</v>
      </c>
      <c r="K14" s="26">
        <f>(G14*100)/C14</f>
        <v>0</v>
      </c>
    </row>
    <row r="15" spans="1:11" ht="15">
      <c r="A15" s="22" t="s">
        <v>25</v>
      </c>
      <c r="B15" s="23">
        <v>4</v>
      </c>
      <c r="C15" s="24">
        <v>4</v>
      </c>
      <c r="D15" s="24">
        <v>0</v>
      </c>
      <c r="E15" s="24">
        <v>2</v>
      </c>
      <c r="F15" s="24">
        <v>2</v>
      </c>
      <c r="G15" s="24">
        <v>0</v>
      </c>
      <c r="H15" s="24">
        <v>0</v>
      </c>
      <c r="I15" s="25">
        <v>50</v>
      </c>
      <c r="J15" s="25">
        <f t="shared" si="0"/>
        <v>0</v>
      </c>
      <c r="K15" s="26">
        <f>(G15*100)/C15</f>
        <v>0</v>
      </c>
    </row>
    <row r="16" spans="1:11" ht="15">
      <c r="A16" s="22" t="s">
        <v>26</v>
      </c>
      <c r="B16" s="23">
        <v>7</v>
      </c>
      <c r="C16" s="24">
        <v>7</v>
      </c>
      <c r="D16" s="24">
        <v>2</v>
      </c>
      <c r="E16" s="24">
        <v>3</v>
      </c>
      <c r="F16" s="24">
        <v>2</v>
      </c>
      <c r="G16" s="24">
        <v>0</v>
      </c>
      <c r="H16" s="24">
        <v>0</v>
      </c>
      <c r="I16" s="25">
        <v>71</v>
      </c>
      <c r="J16" s="25">
        <f t="shared" si="0"/>
        <v>0</v>
      </c>
      <c r="K16" s="26">
        <v>0</v>
      </c>
    </row>
    <row r="17" spans="1:11" ht="15">
      <c r="A17" s="22" t="s">
        <v>27</v>
      </c>
      <c r="B17" s="23">
        <v>6</v>
      </c>
      <c r="C17" s="24">
        <v>6</v>
      </c>
      <c r="D17" s="24">
        <v>0</v>
      </c>
      <c r="E17" s="24">
        <v>3</v>
      </c>
      <c r="F17" s="24">
        <v>3</v>
      </c>
      <c r="G17" s="24">
        <v>0</v>
      </c>
      <c r="H17" s="24">
        <v>0</v>
      </c>
      <c r="I17" s="25">
        <v>50</v>
      </c>
      <c r="J17" s="25">
        <f t="shared" si="0"/>
        <v>0</v>
      </c>
      <c r="K17" s="26">
        <v>0</v>
      </c>
    </row>
    <row r="18" spans="1:11" ht="15.75">
      <c r="A18" s="22" t="s">
        <v>28</v>
      </c>
      <c r="B18" s="4">
        <v>8</v>
      </c>
      <c r="C18" s="3">
        <v>7</v>
      </c>
      <c r="D18" s="3">
        <v>1</v>
      </c>
      <c r="E18" s="3">
        <v>4</v>
      </c>
      <c r="F18" s="3">
        <v>2</v>
      </c>
      <c r="G18" s="3">
        <v>0</v>
      </c>
      <c r="H18" s="3">
        <v>0</v>
      </c>
      <c r="I18" s="15" t="s">
        <v>29</v>
      </c>
      <c r="J18" s="15" t="s">
        <v>30</v>
      </c>
      <c r="K18" s="21">
        <v>0</v>
      </c>
    </row>
    <row r="19" spans="1:11" ht="15.75" customHeight="1">
      <c r="A19" s="12" t="s">
        <v>5</v>
      </c>
      <c r="B19" s="27">
        <f>SUM(B6:B18)</f>
        <v>177</v>
      </c>
      <c r="C19" s="27">
        <f>SUM(C6:C18)</f>
        <v>176</v>
      </c>
      <c r="D19" s="27">
        <f>SUM(D6:D18)</f>
        <v>27</v>
      </c>
      <c r="E19" s="27">
        <f>SUM(E6:E18)</f>
        <v>75</v>
      </c>
      <c r="F19" s="27">
        <f>SUM(F6:F18)</f>
        <v>72</v>
      </c>
      <c r="G19" s="12">
        <v>0</v>
      </c>
      <c r="H19" s="12">
        <v>2</v>
      </c>
      <c r="I19" s="16" t="s">
        <v>31</v>
      </c>
      <c r="J19" s="16" t="s">
        <v>32</v>
      </c>
      <c r="K19" s="21">
        <v>0</v>
      </c>
    </row>
  </sheetData>
  <sheetProtection/>
  <mergeCells count="2">
    <mergeCell ref="F1:K1"/>
    <mergeCell ref="F2:K2"/>
  </mergeCells>
  <hyperlinks>
    <hyperlink ref="F1" r:id="rId1" display="oren.liod@gmail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AB22" sqref="AB22"/>
    </sheetView>
  </sheetViews>
  <sheetFormatPr defaultColWidth="9.140625" defaultRowHeight="15"/>
  <cols>
    <col min="1" max="1" width="28.7109375" style="10" customWidth="1"/>
    <col min="2" max="2" width="4.57421875" style="8" customWidth="1"/>
    <col min="3" max="3" width="4.8515625" style="8" customWidth="1"/>
    <col min="4" max="4" width="5.28125" style="8" customWidth="1"/>
    <col min="5" max="5" width="5.00390625" style="8" customWidth="1"/>
    <col min="6" max="6" width="5.140625" style="8" customWidth="1"/>
    <col min="7" max="7" width="4.00390625" style="8" customWidth="1"/>
    <col min="8" max="8" width="4.8515625" style="8" customWidth="1"/>
    <col min="9" max="9" width="5.00390625" style="8" customWidth="1"/>
    <col min="10" max="10" width="4.7109375" style="8" customWidth="1"/>
    <col min="11" max="11" width="4.8515625" style="8" customWidth="1"/>
    <col min="12" max="12" width="4.7109375" style="8" customWidth="1"/>
    <col min="13" max="14" width="4.8515625" style="8" customWidth="1"/>
    <col min="15" max="15" width="4.00390625" style="8" customWidth="1"/>
    <col min="16" max="16" width="4.8515625" style="8" customWidth="1"/>
    <col min="17" max="18" width="4.00390625" style="8" customWidth="1"/>
    <col min="19" max="19" width="5.00390625" style="8" customWidth="1"/>
    <col min="20" max="22" width="4.00390625" style="8" customWidth="1"/>
    <col min="23" max="26" width="4.28125" style="8" customWidth="1"/>
    <col min="27" max="16384" width="9.140625" style="8" customWidth="1"/>
  </cols>
  <sheetData>
    <row r="1" ht="15.75">
      <c r="A1" s="10" t="s">
        <v>10</v>
      </c>
    </row>
    <row r="2" spans="1:26" ht="15.75">
      <c r="A2" s="34" t="s">
        <v>11</v>
      </c>
      <c r="B2" s="35" t="s">
        <v>12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ht="20.25" customHeight="1">
      <c r="A3" s="34"/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9">
        <v>12</v>
      </c>
      <c r="N3" s="9">
        <v>13</v>
      </c>
      <c r="O3" s="9">
        <v>14</v>
      </c>
      <c r="P3" s="9">
        <v>15</v>
      </c>
      <c r="Q3" s="9">
        <v>16</v>
      </c>
      <c r="R3" s="9">
        <v>17</v>
      </c>
      <c r="S3" s="9">
        <v>18</v>
      </c>
      <c r="T3" s="9">
        <v>19</v>
      </c>
      <c r="U3" s="9">
        <v>20</v>
      </c>
      <c r="V3" s="9">
        <v>21</v>
      </c>
      <c r="W3" s="9">
        <v>22</v>
      </c>
      <c r="X3" s="9">
        <v>23</v>
      </c>
      <c r="Y3" s="9">
        <v>24</v>
      </c>
      <c r="Z3" s="9">
        <v>25</v>
      </c>
    </row>
    <row r="4" spans="1:26" ht="15.75">
      <c r="A4" s="28" t="s">
        <v>16</v>
      </c>
      <c r="B4" s="29">
        <v>8</v>
      </c>
      <c r="C4" s="29">
        <v>4</v>
      </c>
      <c r="D4" s="29">
        <v>7</v>
      </c>
      <c r="E4" s="29">
        <v>4</v>
      </c>
      <c r="F4" s="29">
        <v>3</v>
      </c>
      <c r="G4" s="29">
        <v>2</v>
      </c>
      <c r="H4" s="29">
        <v>9</v>
      </c>
      <c r="I4" s="29">
        <v>5</v>
      </c>
      <c r="J4" s="29">
        <v>7</v>
      </c>
      <c r="K4" s="29">
        <v>9</v>
      </c>
      <c r="L4" s="29">
        <v>6</v>
      </c>
      <c r="M4" s="29">
        <v>6</v>
      </c>
      <c r="N4" s="29">
        <v>5</v>
      </c>
      <c r="O4" s="29">
        <v>0</v>
      </c>
      <c r="P4" s="29">
        <v>9</v>
      </c>
      <c r="Q4" s="29">
        <v>3</v>
      </c>
      <c r="R4" s="29">
        <v>4</v>
      </c>
      <c r="S4" s="29">
        <v>6</v>
      </c>
      <c r="T4" s="29">
        <v>3</v>
      </c>
      <c r="U4" s="29">
        <v>4</v>
      </c>
      <c r="V4" s="29">
        <v>2</v>
      </c>
      <c r="W4" s="29">
        <v>6</v>
      </c>
      <c r="X4" s="29">
        <v>6</v>
      </c>
      <c r="Y4" s="29">
        <v>9</v>
      </c>
      <c r="Z4" s="29">
        <v>10</v>
      </c>
    </row>
    <row r="5" spans="1:26" ht="15.75">
      <c r="A5" s="28" t="s">
        <v>17</v>
      </c>
      <c r="B5" s="29">
        <v>70</v>
      </c>
      <c r="C5" s="29">
        <v>49</v>
      </c>
      <c r="D5" s="29">
        <v>53</v>
      </c>
      <c r="E5" s="29">
        <v>43</v>
      </c>
      <c r="F5" s="29">
        <v>48</v>
      </c>
      <c r="G5" s="29">
        <v>36</v>
      </c>
      <c r="H5" s="29">
        <v>71</v>
      </c>
      <c r="I5" s="29">
        <v>66</v>
      </c>
      <c r="J5" s="29">
        <v>43</v>
      </c>
      <c r="K5" s="29">
        <v>57</v>
      </c>
      <c r="L5" s="29">
        <v>39</v>
      </c>
      <c r="M5" s="29">
        <v>54</v>
      </c>
      <c r="N5" s="29">
        <v>42</v>
      </c>
      <c r="O5" s="29">
        <v>24</v>
      </c>
      <c r="P5" s="29">
        <v>60</v>
      </c>
      <c r="Q5" s="29">
        <v>42</v>
      </c>
      <c r="R5" s="29">
        <v>32</v>
      </c>
      <c r="S5" s="29">
        <v>58</v>
      </c>
      <c r="T5" s="29">
        <v>25</v>
      </c>
      <c r="U5" s="29">
        <v>14</v>
      </c>
      <c r="V5" s="29">
        <v>27</v>
      </c>
      <c r="W5" s="29">
        <v>41</v>
      </c>
      <c r="X5" s="29">
        <v>54</v>
      </c>
      <c r="Y5" s="29">
        <v>52</v>
      </c>
      <c r="Z5" s="29">
        <v>71</v>
      </c>
    </row>
    <row r="6" spans="1:26" ht="15.75">
      <c r="A6" s="28" t="s">
        <v>18</v>
      </c>
      <c r="B6" s="29">
        <v>29</v>
      </c>
      <c r="C6" s="29">
        <v>23</v>
      </c>
      <c r="D6" s="29">
        <v>28</v>
      </c>
      <c r="E6" s="29">
        <v>20</v>
      </c>
      <c r="F6" s="29">
        <v>18</v>
      </c>
      <c r="G6" s="29">
        <v>17</v>
      </c>
      <c r="H6" s="29">
        <v>30</v>
      </c>
      <c r="I6" s="29">
        <v>28</v>
      </c>
      <c r="J6" s="29">
        <v>22</v>
      </c>
      <c r="K6" s="29">
        <v>28</v>
      </c>
      <c r="L6" s="29">
        <v>24</v>
      </c>
      <c r="M6" s="29">
        <v>27</v>
      </c>
      <c r="N6" s="29">
        <v>23</v>
      </c>
      <c r="O6" s="29">
        <v>14</v>
      </c>
      <c r="P6" s="29">
        <v>29</v>
      </c>
      <c r="Q6" s="29">
        <v>18</v>
      </c>
      <c r="R6" s="29">
        <v>16</v>
      </c>
      <c r="S6" s="29">
        <v>29</v>
      </c>
      <c r="T6" s="29">
        <v>7</v>
      </c>
      <c r="U6" s="29">
        <v>7</v>
      </c>
      <c r="V6" s="29">
        <v>15</v>
      </c>
      <c r="W6" s="29">
        <v>23</v>
      </c>
      <c r="X6" s="29">
        <v>26</v>
      </c>
      <c r="Y6" s="29">
        <v>27</v>
      </c>
      <c r="Z6" s="29">
        <v>31</v>
      </c>
    </row>
    <row r="7" spans="1:26" ht="15.75">
      <c r="A7" s="28" t="s">
        <v>19</v>
      </c>
      <c r="B7" s="29">
        <v>9</v>
      </c>
      <c r="C7" s="29">
        <v>5</v>
      </c>
      <c r="D7" s="29">
        <v>8</v>
      </c>
      <c r="E7" s="29">
        <v>9</v>
      </c>
      <c r="F7" s="29">
        <v>7</v>
      </c>
      <c r="G7" s="29">
        <v>6</v>
      </c>
      <c r="H7" s="29">
        <v>9</v>
      </c>
      <c r="I7" s="29">
        <v>8</v>
      </c>
      <c r="J7" s="29">
        <v>4</v>
      </c>
      <c r="K7" s="29">
        <v>8</v>
      </c>
      <c r="L7" s="29">
        <v>4</v>
      </c>
      <c r="M7" s="29">
        <v>9</v>
      </c>
      <c r="N7" s="29">
        <v>8</v>
      </c>
      <c r="O7" s="29">
        <v>1</v>
      </c>
      <c r="P7" s="29">
        <v>8</v>
      </c>
      <c r="Q7" s="29">
        <v>5</v>
      </c>
      <c r="R7" s="29">
        <v>6</v>
      </c>
      <c r="S7" s="29">
        <v>9</v>
      </c>
      <c r="T7" s="29">
        <v>2</v>
      </c>
      <c r="U7" s="29">
        <v>2</v>
      </c>
      <c r="V7" s="29">
        <v>4</v>
      </c>
      <c r="W7" s="29">
        <v>7</v>
      </c>
      <c r="X7" s="29">
        <v>8</v>
      </c>
      <c r="Y7" s="29">
        <v>8</v>
      </c>
      <c r="Z7" s="29">
        <v>9</v>
      </c>
    </row>
    <row r="8" spans="1:26" ht="15.75">
      <c r="A8" s="28" t="s">
        <v>20</v>
      </c>
      <c r="B8" s="29">
        <v>6</v>
      </c>
      <c r="C8" s="29">
        <v>1</v>
      </c>
      <c r="D8" s="29">
        <v>5</v>
      </c>
      <c r="E8" s="29">
        <v>1</v>
      </c>
      <c r="F8" s="29">
        <v>3</v>
      </c>
      <c r="G8" s="29">
        <v>0</v>
      </c>
      <c r="H8" s="29">
        <v>4</v>
      </c>
      <c r="I8" s="29">
        <v>3</v>
      </c>
      <c r="J8" s="29">
        <v>3</v>
      </c>
      <c r="K8" s="29">
        <v>5</v>
      </c>
      <c r="L8" s="29">
        <v>2</v>
      </c>
      <c r="M8" s="29">
        <v>3</v>
      </c>
      <c r="N8" s="29">
        <v>3</v>
      </c>
      <c r="O8" s="29">
        <v>1</v>
      </c>
      <c r="P8" s="29">
        <v>4</v>
      </c>
      <c r="Q8" s="29">
        <v>1</v>
      </c>
      <c r="R8" s="29">
        <v>1</v>
      </c>
      <c r="S8" s="29">
        <v>1</v>
      </c>
      <c r="T8" s="29">
        <v>1</v>
      </c>
      <c r="U8" s="29">
        <v>2</v>
      </c>
      <c r="V8" s="29">
        <v>1</v>
      </c>
      <c r="W8" s="29">
        <v>2</v>
      </c>
      <c r="X8" s="29">
        <v>2</v>
      </c>
      <c r="Y8" s="29">
        <v>3</v>
      </c>
      <c r="Z8" s="29">
        <v>6</v>
      </c>
    </row>
    <row r="9" spans="1:26" ht="15.75">
      <c r="A9" s="28" t="s">
        <v>21</v>
      </c>
      <c r="B9" s="29">
        <v>8</v>
      </c>
      <c r="C9" s="29">
        <v>6</v>
      </c>
      <c r="D9" s="29">
        <v>8</v>
      </c>
      <c r="E9" s="29">
        <v>4</v>
      </c>
      <c r="F9" s="29">
        <v>3</v>
      </c>
      <c r="G9" s="29">
        <v>5</v>
      </c>
      <c r="H9" s="29">
        <v>7</v>
      </c>
      <c r="I9" s="29">
        <v>8</v>
      </c>
      <c r="J9" s="29">
        <v>6</v>
      </c>
      <c r="K9" s="29">
        <v>7</v>
      </c>
      <c r="L9" s="29">
        <v>6</v>
      </c>
      <c r="M9" s="29">
        <v>6</v>
      </c>
      <c r="N9" s="29">
        <v>6</v>
      </c>
      <c r="O9" s="29">
        <v>4</v>
      </c>
      <c r="P9" s="29">
        <v>8</v>
      </c>
      <c r="Q9" s="29">
        <v>6</v>
      </c>
      <c r="R9" s="29">
        <v>2</v>
      </c>
      <c r="S9" s="29">
        <v>5</v>
      </c>
      <c r="T9" s="29">
        <v>3</v>
      </c>
      <c r="U9" s="29">
        <v>3</v>
      </c>
      <c r="V9" s="29">
        <v>3</v>
      </c>
      <c r="W9" s="29">
        <v>5</v>
      </c>
      <c r="X9" s="29">
        <v>5</v>
      </c>
      <c r="Y9" s="29">
        <v>6</v>
      </c>
      <c r="Z9" s="29">
        <v>9</v>
      </c>
    </row>
    <row r="10" spans="1:26" ht="15.75">
      <c r="A10" s="28" t="s">
        <v>22</v>
      </c>
      <c r="B10" s="29">
        <v>6</v>
      </c>
      <c r="C10" s="29">
        <v>3</v>
      </c>
      <c r="D10" s="29">
        <v>4</v>
      </c>
      <c r="E10" s="29">
        <v>2</v>
      </c>
      <c r="F10" s="29">
        <v>1</v>
      </c>
      <c r="G10" s="29">
        <v>3</v>
      </c>
      <c r="H10" s="29">
        <v>5</v>
      </c>
      <c r="I10" s="29">
        <v>4</v>
      </c>
      <c r="J10" s="29">
        <v>3</v>
      </c>
      <c r="K10" s="29">
        <v>5</v>
      </c>
      <c r="L10" s="29">
        <v>3</v>
      </c>
      <c r="M10" s="29">
        <v>2</v>
      </c>
      <c r="N10" s="29">
        <v>3</v>
      </c>
      <c r="O10" s="29">
        <v>0</v>
      </c>
      <c r="P10" s="29">
        <v>4</v>
      </c>
      <c r="Q10" s="29">
        <v>1</v>
      </c>
      <c r="R10" s="29">
        <v>3</v>
      </c>
      <c r="S10" s="29">
        <v>3</v>
      </c>
      <c r="T10" s="29">
        <v>2</v>
      </c>
      <c r="U10" s="29">
        <v>0</v>
      </c>
      <c r="V10" s="29">
        <v>0</v>
      </c>
      <c r="W10" s="29">
        <v>2</v>
      </c>
      <c r="X10" s="29">
        <v>4</v>
      </c>
      <c r="Y10" s="29">
        <v>1</v>
      </c>
      <c r="Z10" s="29">
        <v>5</v>
      </c>
    </row>
    <row r="11" spans="1:26" ht="15.75">
      <c r="A11" s="28" t="s">
        <v>23</v>
      </c>
      <c r="B11" s="29">
        <v>4</v>
      </c>
      <c r="C11" s="29">
        <v>2</v>
      </c>
      <c r="D11" s="29">
        <v>2</v>
      </c>
      <c r="E11" s="29">
        <v>1</v>
      </c>
      <c r="F11" s="29">
        <v>2</v>
      </c>
      <c r="G11" s="29">
        <v>3</v>
      </c>
      <c r="H11" s="29">
        <v>4</v>
      </c>
      <c r="I11" s="29">
        <v>3</v>
      </c>
      <c r="J11" s="29">
        <v>2</v>
      </c>
      <c r="K11" s="29">
        <v>3</v>
      </c>
      <c r="L11" s="29">
        <v>2</v>
      </c>
      <c r="M11" s="29">
        <v>1</v>
      </c>
      <c r="N11" s="29">
        <v>1</v>
      </c>
      <c r="O11" s="29">
        <v>2</v>
      </c>
      <c r="P11" s="29">
        <v>3</v>
      </c>
      <c r="Q11" s="29">
        <v>1</v>
      </c>
      <c r="R11" s="29">
        <v>1</v>
      </c>
      <c r="S11" s="29">
        <v>4</v>
      </c>
      <c r="T11" s="29">
        <v>1</v>
      </c>
      <c r="U11" s="29">
        <v>1</v>
      </c>
      <c r="V11" s="29">
        <v>2</v>
      </c>
      <c r="W11" s="29">
        <v>2</v>
      </c>
      <c r="X11" s="29">
        <v>3</v>
      </c>
      <c r="Y11" s="29">
        <v>4</v>
      </c>
      <c r="Z11" s="29">
        <v>4</v>
      </c>
    </row>
    <row r="12" spans="1:26" ht="15.75">
      <c r="A12" s="28" t="s">
        <v>24</v>
      </c>
      <c r="B12" s="29">
        <v>3</v>
      </c>
      <c r="C12" s="29">
        <v>0</v>
      </c>
      <c r="D12" s="29">
        <v>2</v>
      </c>
      <c r="E12" s="29">
        <v>0</v>
      </c>
      <c r="F12" s="29">
        <v>1</v>
      </c>
      <c r="G12" s="29">
        <v>0</v>
      </c>
      <c r="H12" s="29">
        <v>3</v>
      </c>
      <c r="I12" s="29">
        <v>3</v>
      </c>
      <c r="J12" s="29">
        <v>2</v>
      </c>
      <c r="K12" s="29">
        <v>2</v>
      </c>
      <c r="L12" s="29">
        <v>3</v>
      </c>
      <c r="M12" s="29">
        <v>2</v>
      </c>
      <c r="N12" s="29">
        <v>2</v>
      </c>
      <c r="O12" s="29">
        <v>0</v>
      </c>
      <c r="P12" s="29">
        <v>3</v>
      </c>
      <c r="Q12" s="29">
        <v>0</v>
      </c>
      <c r="R12" s="29">
        <v>2</v>
      </c>
      <c r="S12" s="29">
        <v>1</v>
      </c>
      <c r="T12" s="29">
        <v>0</v>
      </c>
      <c r="U12" s="29">
        <v>1</v>
      </c>
      <c r="V12" s="29">
        <v>1</v>
      </c>
      <c r="W12" s="29">
        <v>1</v>
      </c>
      <c r="X12" s="29">
        <v>3</v>
      </c>
      <c r="Y12" s="29">
        <v>3</v>
      </c>
      <c r="Z12" s="29">
        <v>2</v>
      </c>
    </row>
    <row r="13" spans="1:26" ht="15.75">
      <c r="A13" s="28" t="s">
        <v>25</v>
      </c>
      <c r="B13" s="29">
        <v>4</v>
      </c>
      <c r="C13" s="29">
        <v>3</v>
      </c>
      <c r="D13" s="29">
        <v>1</v>
      </c>
      <c r="E13" s="29">
        <v>1</v>
      </c>
      <c r="F13" s="29">
        <v>2</v>
      </c>
      <c r="G13" s="29">
        <v>3</v>
      </c>
      <c r="H13" s="29">
        <v>4</v>
      </c>
      <c r="I13" s="29">
        <v>3</v>
      </c>
      <c r="J13" s="29">
        <v>2</v>
      </c>
      <c r="K13" s="29">
        <v>3</v>
      </c>
      <c r="L13" s="29">
        <v>2</v>
      </c>
      <c r="M13" s="29">
        <v>2</v>
      </c>
      <c r="N13" s="29">
        <v>3</v>
      </c>
      <c r="O13" s="29">
        <v>2</v>
      </c>
      <c r="P13" s="29">
        <v>3</v>
      </c>
      <c r="Q13" s="29">
        <v>1</v>
      </c>
      <c r="R13" s="29">
        <v>1</v>
      </c>
      <c r="S13" s="29">
        <v>2</v>
      </c>
      <c r="T13" s="29">
        <v>1</v>
      </c>
      <c r="U13" s="29">
        <v>0</v>
      </c>
      <c r="V13" s="29">
        <v>2</v>
      </c>
      <c r="W13" s="29">
        <v>2</v>
      </c>
      <c r="X13" s="29">
        <v>3</v>
      </c>
      <c r="Y13" s="29">
        <v>3</v>
      </c>
      <c r="Z13" s="29">
        <v>4</v>
      </c>
    </row>
    <row r="14" spans="1:26" ht="15.75">
      <c r="A14" s="28" t="s">
        <v>26</v>
      </c>
      <c r="B14" s="29">
        <v>7</v>
      </c>
      <c r="C14" s="29">
        <v>4</v>
      </c>
      <c r="D14" s="29">
        <v>6</v>
      </c>
      <c r="E14" s="29">
        <v>5</v>
      </c>
      <c r="F14" s="29">
        <v>4</v>
      </c>
      <c r="G14" s="29">
        <v>3</v>
      </c>
      <c r="H14" s="29">
        <v>6</v>
      </c>
      <c r="I14" s="29">
        <v>6</v>
      </c>
      <c r="J14" s="29">
        <v>6</v>
      </c>
      <c r="K14" s="29">
        <v>4</v>
      </c>
      <c r="L14" s="29">
        <v>4</v>
      </c>
      <c r="M14" s="29">
        <v>5</v>
      </c>
      <c r="N14" s="29">
        <v>3</v>
      </c>
      <c r="O14" s="29">
        <v>1</v>
      </c>
      <c r="P14" s="29">
        <v>5</v>
      </c>
      <c r="Q14" s="29">
        <v>4</v>
      </c>
      <c r="R14" s="29">
        <v>2</v>
      </c>
      <c r="S14" s="29">
        <v>5</v>
      </c>
      <c r="T14" s="29">
        <v>4</v>
      </c>
      <c r="U14" s="29">
        <v>5</v>
      </c>
      <c r="V14" s="29">
        <v>2</v>
      </c>
      <c r="W14" s="29">
        <v>4</v>
      </c>
      <c r="X14" s="29">
        <v>5</v>
      </c>
      <c r="Y14" s="29">
        <v>6</v>
      </c>
      <c r="Z14" s="29">
        <v>7</v>
      </c>
    </row>
    <row r="15" spans="1:26" ht="15.75">
      <c r="A15" s="28" t="s">
        <v>27</v>
      </c>
      <c r="B15" s="29">
        <v>6</v>
      </c>
      <c r="C15" s="29">
        <v>2</v>
      </c>
      <c r="D15" s="29">
        <v>4</v>
      </c>
      <c r="E15" s="29">
        <v>3</v>
      </c>
      <c r="F15" s="29">
        <v>2</v>
      </c>
      <c r="G15" s="29">
        <v>5</v>
      </c>
      <c r="H15" s="29">
        <v>6</v>
      </c>
      <c r="I15" s="29">
        <v>5</v>
      </c>
      <c r="J15" s="29">
        <v>3</v>
      </c>
      <c r="K15" s="29">
        <v>4</v>
      </c>
      <c r="L15" s="29">
        <v>3</v>
      </c>
      <c r="M15" s="29">
        <v>3</v>
      </c>
      <c r="N15" s="29">
        <v>4</v>
      </c>
      <c r="O15" s="29">
        <v>2</v>
      </c>
      <c r="P15" s="29">
        <v>6</v>
      </c>
      <c r="Q15" s="29">
        <v>4</v>
      </c>
      <c r="R15" s="29">
        <v>2</v>
      </c>
      <c r="S15" s="29">
        <v>4</v>
      </c>
      <c r="T15" s="29">
        <v>2</v>
      </c>
      <c r="U15" s="29">
        <v>1</v>
      </c>
      <c r="V15" s="29">
        <v>2</v>
      </c>
      <c r="W15" s="29">
        <v>4</v>
      </c>
      <c r="X15" s="29">
        <v>4</v>
      </c>
      <c r="Y15" s="29">
        <v>4</v>
      </c>
      <c r="Z15" s="29">
        <v>6</v>
      </c>
    </row>
    <row r="16" spans="1:26" ht="15.75">
      <c r="A16" s="28" t="s">
        <v>28</v>
      </c>
      <c r="B16" s="11">
        <v>7</v>
      </c>
      <c r="C16" s="11">
        <v>3</v>
      </c>
      <c r="D16" s="11">
        <v>6</v>
      </c>
      <c r="E16" s="11">
        <v>6</v>
      </c>
      <c r="F16" s="11">
        <v>6</v>
      </c>
      <c r="G16" s="11">
        <v>5</v>
      </c>
      <c r="H16" s="11">
        <v>7</v>
      </c>
      <c r="I16" s="11">
        <v>7</v>
      </c>
      <c r="J16" s="11">
        <v>4</v>
      </c>
      <c r="K16" s="11">
        <v>7</v>
      </c>
      <c r="L16" s="11">
        <v>4</v>
      </c>
      <c r="M16" s="11">
        <v>6</v>
      </c>
      <c r="N16" s="11">
        <v>6</v>
      </c>
      <c r="O16" s="11">
        <v>3</v>
      </c>
      <c r="P16" s="11">
        <v>7</v>
      </c>
      <c r="Q16" s="11">
        <v>4</v>
      </c>
      <c r="R16" s="11">
        <v>2</v>
      </c>
      <c r="S16" s="11">
        <v>7</v>
      </c>
      <c r="T16" s="11">
        <v>2</v>
      </c>
      <c r="U16" s="11">
        <v>3</v>
      </c>
      <c r="V16" s="11">
        <v>3</v>
      </c>
      <c r="W16" s="11">
        <v>7</v>
      </c>
      <c r="X16" s="11">
        <v>6</v>
      </c>
      <c r="Y16" s="11">
        <v>5</v>
      </c>
      <c r="Z16" s="11">
        <v>7</v>
      </c>
    </row>
    <row r="17" spans="1:26" ht="15.75">
      <c r="A17" s="30" t="s">
        <v>5</v>
      </c>
      <c r="B17" s="31">
        <f>SUM(B4:B16)</f>
        <v>167</v>
      </c>
      <c r="C17" s="31">
        <f aca="true" t="shared" si="0" ref="C17:Z17">SUM(C4:C16)</f>
        <v>105</v>
      </c>
      <c r="D17" s="31">
        <f t="shared" si="0"/>
        <v>134</v>
      </c>
      <c r="E17" s="31">
        <f t="shared" si="0"/>
        <v>99</v>
      </c>
      <c r="F17" s="31">
        <f t="shared" si="0"/>
        <v>100</v>
      </c>
      <c r="G17" s="31">
        <f t="shared" si="0"/>
        <v>88</v>
      </c>
      <c r="H17" s="31">
        <f t="shared" si="0"/>
        <v>165</v>
      </c>
      <c r="I17" s="31">
        <f t="shared" si="0"/>
        <v>149</v>
      </c>
      <c r="J17" s="31">
        <f t="shared" si="0"/>
        <v>107</v>
      </c>
      <c r="K17" s="31">
        <f t="shared" si="0"/>
        <v>142</v>
      </c>
      <c r="L17" s="31">
        <f t="shared" si="0"/>
        <v>102</v>
      </c>
      <c r="M17" s="31">
        <f t="shared" si="0"/>
        <v>126</v>
      </c>
      <c r="N17" s="31">
        <f t="shared" si="0"/>
        <v>109</v>
      </c>
      <c r="O17" s="31">
        <f t="shared" si="0"/>
        <v>54</v>
      </c>
      <c r="P17" s="31">
        <f t="shared" si="0"/>
        <v>149</v>
      </c>
      <c r="Q17" s="31">
        <f t="shared" si="0"/>
        <v>90</v>
      </c>
      <c r="R17" s="31">
        <f t="shared" si="0"/>
        <v>74</v>
      </c>
      <c r="S17" s="31">
        <f t="shared" si="0"/>
        <v>134</v>
      </c>
      <c r="T17" s="31">
        <f t="shared" si="0"/>
        <v>53</v>
      </c>
      <c r="U17" s="31">
        <f t="shared" si="0"/>
        <v>43</v>
      </c>
      <c r="V17" s="31">
        <f t="shared" si="0"/>
        <v>64</v>
      </c>
      <c r="W17" s="31">
        <f t="shared" si="0"/>
        <v>106</v>
      </c>
      <c r="X17" s="31">
        <f t="shared" si="0"/>
        <v>129</v>
      </c>
      <c r="Y17" s="31">
        <f t="shared" si="0"/>
        <v>131</v>
      </c>
      <c r="Z17" s="31">
        <f t="shared" si="0"/>
        <v>171</v>
      </c>
    </row>
    <row r="18" spans="1:26" ht="15.75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>
      <c r="A24" s="17" t="s">
        <v>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1"/>
      <c r="X24" s="11"/>
      <c r="Y24" s="11"/>
      <c r="Z24" s="11"/>
    </row>
  </sheetData>
  <sheetProtection/>
  <mergeCells count="2">
    <mergeCell ref="A2:A3"/>
    <mergeCell ref="B2:Z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bux24</dc:creator>
  <cp:keywords/>
  <dc:description/>
  <cp:lastModifiedBy>Лариса1</cp:lastModifiedBy>
  <cp:lastPrinted>2016-03-16T13:41:50Z</cp:lastPrinted>
  <dcterms:created xsi:type="dcterms:W3CDTF">2014-01-29T15:52:43Z</dcterms:created>
  <dcterms:modified xsi:type="dcterms:W3CDTF">2016-04-06T10:59:12Z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