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ИСТ-11 отчет" sheetId="1" r:id="rId1"/>
    <sheet name="ИСТ-11 свод-задания" sheetId="2" r:id="rId2"/>
  </sheets>
  <definedNames/>
  <calcPr fullCalcOnLoad="1"/>
</workbook>
</file>

<file path=xl/sharedStrings.xml><?xml version="1.0" encoding="utf-8"?>
<sst xmlns="http://schemas.openxmlformats.org/spreadsheetml/2006/main" count="176" uniqueCount="66">
  <si>
    <t>ФИО учителя, специальность по диплому, образование,  кв.кат.</t>
  </si>
  <si>
    <t>Класс, литера</t>
  </si>
  <si>
    <t>Итого:</t>
  </si>
  <si>
    <t>Название ОО</t>
  </si>
  <si>
    <t>Кол-во обуч-ся по списку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</si>
  <si>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</si>
  <si>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№ ОО</t>
  </si>
  <si>
    <t>Причины наибольшего показателя процента двоек по МОУО:</t>
  </si>
  <si>
    <t>Кол-во обуч-ся, сдававших экзамен</t>
  </si>
  <si>
    <t xml:space="preserve">Часть 1 </t>
  </si>
  <si>
    <t>1б</t>
  </si>
  <si>
    <t>2б</t>
  </si>
  <si>
    <t>3б</t>
  </si>
  <si>
    <t>Суммарный средний балл по ОО</t>
  </si>
  <si>
    <t>0б</t>
  </si>
  <si>
    <t>не приступил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</si>
  <si>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</si>
  <si>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</si>
  <si>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</si>
  <si>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</si>
  <si>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</si>
  <si>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</si>
  <si>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</si>
  <si>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</si>
  <si>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</si>
  <si>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</si>
  <si>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</si>
  <si>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</si>
  <si>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</si>
  <si>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</si>
  <si>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</si>
  <si>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</si>
  <si>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</si>
  <si>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</si>
  <si>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</si>
  <si>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№24</t>
  </si>
  <si>
    <t>Количество обуч-ся, набравших соответствующие баллы</t>
  </si>
  <si>
    <t>4б</t>
  </si>
  <si>
    <t>№20</t>
  </si>
  <si>
    <t>№21</t>
  </si>
  <si>
    <t>№22</t>
  </si>
  <si>
    <t>№23</t>
  </si>
  <si>
    <t>(2015-2016 учебный год)</t>
  </si>
  <si>
    <t>Часть 2 (Сочинение)</t>
  </si>
  <si>
    <t>К1</t>
  </si>
  <si>
    <t>К2</t>
  </si>
  <si>
    <t>К3</t>
  </si>
  <si>
    <t>К4</t>
  </si>
  <si>
    <t>К5</t>
  </si>
  <si>
    <t>К6</t>
  </si>
  <si>
    <t>К7</t>
  </si>
  <si>
    <r>
      <t xml:space="preserve">Результаты тренировочного экзамена в форме единого государственного экзамена по </t>
    </r>
    <r>
      <rPr>
        <b/>
        <u val="single"/>
        <sz val="11"/>
        <rFont val="Times New Roman"/>
        <family val="1"/>
      </rPr>
      <t>истории</t>
    </r>
  </si>
  <si>
    <t xml:space="preserve">Результаты выполнения тренировочного экзамена в форме единого государственного экзамена по истории обучающихся 11-х классов </t>
  </si>
  <si>
    <t>11А</t>
  </si>
  <si>
    <t>Рассказова Е.Л., История, ВП, Вкк</t>
  </si>
  <si>
    <t>11Б</t>
  </si>
  <si>
    <t>Булгакова Е.И., История и право, ВП, Вкк</t>
  </si>
  <si>
    <t>СОШ 2</t>
  </si>
  <si>
    <t>Приуральская</t>
  </si>
  <si>
    <t>Васильев С.В., история, ВП, 1КК</t>
  </si>
  <si>
    <t>Колосков В.В., история, ВП, 1К</t>
  </si>
  <si>
    <t>обучающихся 11-х классов общеобразовательных организаций_____Кувандыкского  городского  округа ____</t>
  </si>
  <si>
    <t>Приуральская СОШ</t>
  </si>
  <si>
    <t>Зиянчуринская СОШ</t>
  </si>
  <si>
    <t>Руководитель МОУО        А.Н.Самойлов</t>
  </si>
  <si>
    <t>Зиянчуринская СОШ"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</si>
</sst>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b/>
      <sz val="11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right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0" fillId="0" borderId="10" xfId="0" applyFont="1" applyBorder="1" applyAlignment="1">
      <alignment/>
    </xf>
    <xf numFmtId="0" fontId="23" fillId="0" borderId="0" xfId="0" applyFont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textRotation="90" wrapText="1"/>
    </xf>
    <xf numFmtId="0" fontId="22" fillId="0" borderId="0" xfId="0" applyFont="1" applyAlignment="1">
      <alignment vertical="center" wrapText="1"/>
    </xf>
    <xf numFmtId="0" fontId="22" fillId="0" borderId="0" xfId="0" applyFont="1" applyBorder="1" applyAlignment="1">
      <alignment/>
    </xf>
    <xf numFmtId="0" fontId="23" fillId="0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/>
    </xf>
    <xf numFmtId="0" fontId="22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29" fillId="0" borderId="13" xfId="0" applyFont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32" fillId="0" borderId="16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22" fillId="0" borderId="13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vertical="top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8"/>
  <sheetViews>
    <sheetView tabSelected="1" zoomScalePageLayoutView="0" workbookViewId="0" topLeftCell="A1">
      <selection activeCell="Q6" sqref="Q6"/>
    </sheetView>
  </sheetViews>
  <sheetFormatPr defaultColWidth="9.00390625" defaultRowHeight="12.75"/>
  <cols>
    <col min="1" max="1" width="3.625" style="1" customWidth="1"/>
    <col min="2" max="2" width="14.625" style="1" customWidth="1"/>
    <col min="3" max="3" width="6.875" style="1" customWidth="1"/>
    <col min="4" max="4" width="7.25390625" style="1" customWidth="1"/>
    <col min="5" max="5" width="5.75390625" style="1" customWidth="1"/>
    <col min="6" max="6" width="8.25390625" style="1" customWidth="1"/>
    <col min="7" max="59" width="3.25390625" style="1" customWidth="1"/>
    <col min="60" max="60" width="17.375" style="1" customWidth="1"/>
    <col min="61" max="61" width="7.875" style="1" customWidth="1"/>
    <col min="62" max="16384" width="9.125" style="1" customWidth="1"/>
  </cols>
  <sheetData>
    <row r="1" spans="1:61" ht="15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</row>
    <row r="2" spans="1:61" ht="15">
      <c r="A2" s="52" t="s">
        <v>61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6"/>
      <c r="AH2" s="6"/>
      <c r="AI2" s="6"/>
      <c r="AJ2" s="6"/>
      <c r="AK2" s="6"/>
      <c r="AL2" s="6"/>
      <c r="AM2" s="6"/>
      <c r="AN2" s="6"/>
      <c r="AO2" s="6"/>
      <c r="AP2" s="6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</row>
    <row r="3" spans="1:61" ht="15">
      <c r="A3" s="52" t="s">
        <v>42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</row>
    <row r="4" spans="2:61" ht="15">
      <c r="B4" s="6"/>
      <c r="C4" s="6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6"/>
      <c r="BI4" s="6"/>
    </row>
    <row r="5" spans="1:61" ht="38.25" customHeight="1">
      <c r="A5" s="53" t="s">
        <v>6</v>
      </c>
      <c r="B5" s="53" t="s">
        <v>3</v>
      </c>
      <c r="C5" s="53" t="s">
        <v>1</v>
      </c>
      <c r="D5" s="53" t="s">
        <v>4</v>
      </c>
      <c r="E5" s="53" t="s">
        <v>8</v>
      </c>
      <c r="F5" s="53" t="s">
        <v>13</v>
      </c>
      <c r="G5" s="55" t="s">
        <v>36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14" t="s">
        <v>0</v>
      </c>
      <c r="BI5" s="14" t="s">
        <v>5</v>
      </c>
    </row>
    <row r="6" spans="1:61" ht="15">
      <c r="A6" s="54"/>
      <c r="B6" s="54"/>
      <c r="C6" s="54"/>
      <c r="D6" s="54"/>
      <c r="E6" s="54"/>
      <c r="F6" s="54"/>
      <c r="G6" s="4">
        <v>1</v>
      </c>
      <c r="H6" s="4">
        <v>2</v>
      </c>
      <c r="I6" s="4">
        <v>3</v>
      </c>
      <c r="J6" s="4">
        <v>4</v>
      </c>
      <c r="K6" s="4">
        <v>5</v>
      </c>
      <c r="L6" s="4">
        <v>6</v>
      </c>
      <c r="M6" s="4">
        <v>7</v>
      </c>
      <c r="N6" s="4">
        <v>8</v>
      </c>
      <c r="O6" s="4">
        <v>9</v>
      </c>
      <c r="P6" s="4">
        <v>10</v>
      </c>
      <c r="Q6" s="76">
        <v>11</v>
      </c>
      <c r="R6" s="4">
        <v>12</v>
      </c>
      <c r="S6" s="4">
        <v>13</v>
      </c>
      <c r="T6" s="4">
        <v>14</v>
      </c>
      <c r="U6" s="4">
        <v>15</v>
      </c>
      <c r="V6" s="4">
        <v>16</v>
      </c>
      <c r="W6" s="4">
        <v>17</v>
      </c>
      <c r="X6" s="4">
        <v>18</v>
      </c>
      <c r="Y6" s="4">
        <v>19</v>
      </c>
      <c r="Z6" s="4">
        <v>20</v>
      </c>
      <c r="AA6" s="4">
        <v>21</v>
      </c>
      <c r="AB6" s="4">
        <v>22</v>
      </c>
      <c r="AC6" s="4">
        <v>23</v>
      </c>
      <c r="AD6" s="4">
        <v>24</v>
      </c>
      <c r="AE6" s="4">
        <v>25</v>
      </c>
      <c r="AF6" s="4">
        <v>26</v>
      </c>
      <c r="AG6" s="4">
        <v>27</v>
      </c>
      <c r="AH6" s="4">
        <v>28</v>
      </c>
      <c r="AI6" s="4">
        <v>29</v>
      </c>
      <c r="AJ6" s="4">
        <v>30</v>
      </c>
      <c r="AK6" s="4">
        <v>31</v>
      </c>
      <c r="AL6" s="4">
        <v>32</v>
      </c>
      <c r="AM6" s="4">
        <v>33</v>
      </c>
      <c r="AN6" s="4">
        <v>34</v>
      </c>
      <c r="AO6" s="4">
        <v>35</v>
      </c>
      <c r="AP6" s="4">
        <v>36</v>
      </c>
      <c r="AQ6" s="4">
        <v>37</v>
      </c>
      <c r="AR6" s="4">
        <v>38</v>
      </c>
      <c r="AS6" s="4">
        <v>39</v>
      </c>
      <c r="AT6" s="4">
        <v>40</v>
      </c>
      <c r="AU6" s="4">
        <v>41</v>
      </c>
      <c r="AV6" s="4">
        <v>42</v>
      </c>
      <c r="AW6" s="4">
        <v>43</v>
      </c>
      <c r="AX6" s="4">
        <v>44</v>
      </c>
      <c r="AY6" s="4">
        <v>45</v>
      </c>
      <c r="AZ6" s="4">
        <v>46</v>
      </c>
      <c r="BA6" s="4">
        <v>47</v>
      </c>
      <c r="BB6" s="4">
        <v>48</v>
      </c>
      <c r="BC6" s="4">
        <v>49</v>
      </c>
      <c r="BD6" s="4">
        <v>50</v>
      </c>
      <c r="BE6" s="4">
        <v>51</v>
      </c>
      <c r="BF6" s="4">
        <v>52</v>
      </c>
      <c r="BG6" s="4">
        <v>53</v>
      </c>
      <c r="BH6" s="3"/>
      <c r="BI6" s="3"/>
    </row>
    <row r="7" spans="1:61" ht="15.75" customHeight="1">
      <c r="A7" s="3">
        <v>1</v>
      </c>
      <c r="B7" s="3" t="s">
        <v>57</v>
      </c>
      <c r="C7" s="49" t="s">
        <v>53</v>
      </c>
      <c r="D7" s="49">
        <v>25</v>
      </c>
      <c r="E7" s="49">
        <v>4</v>
      </c>
      <c r="F7" s="48">
        <v>33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>
        <v>1</v>
      </c>
      <c r="AD7" s="3"/>
      <c r="AE7" s="3"/>
      <c r="AF7" s="3"/>
      <c r="AG7" s="3"/>
      <c r="AH7" s="3"/>
      <c r="AI7" s="3"/>
      <c r="AJ7" s="3"/>
      <c r="AK7" s="3"/>
      <c r="AL7" s="3"/>
      <c r="AM7" s="3">
        <v>1</v>
      </c>
      <c r="AN7" s="3"/>
      <c r="AO7" s="3"/>
      <c r="AP7" s="3"/>
      <c r="AQ7" s="3">
        <v>1</v>
      </c>
      <c r="AR7" s="3"/>
      <c r="AS7" s="3"/>
      <c r="AT7" s="3">
        <v>1</v>
      </c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50" t="s">
        <v>54</v>
      </c>
      <c r="BI7" s="49">
        <v>0</v>
      </c>
    </row>
    <row r="8" spans="1:61" ht="14.25" customHeight="1">
      <c r="A8" s="3"/>
      <c r="B8" s="3" t="s">
        <v>57</v>
      </c>
      <c r="C8" s="49" t="s">
        <v>55</v>
      </c>
      <c r="D8" s="49">
        <v>24</v>
      </c>
      <c r="E8" s="49">
        <v>4</v>
      </c>
      <c r="F8" s="48">
        <v>37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>
        <v>1</v>
      </c>
      <c r="AF8" s="3"/>
      <c r="AG8" s="3"/>
      <c r="AH8" s="3"/>
      <c r="AI8" s="3"/>
      <c r="AJ8" s="3"/>
      <c r="AK8" s="3"/>
      <c r="AL8" s="3">
        <v>1</v>
      </c>
      <c r="AM8" s="3"/>
      <c r="AN8" s="3"/>
      <c r="AO8" s="3"/>
      <c r="AP8" s="3"/>
      <c r="AQ8" s="3"/>
      <c r="AR8" s="3"/>
      <c r="AS8" s="3">
        <v>1</v>
      </c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>
        <v>1</v>
      </c>
      <c r="BG8" s="3"/>
      <c r="BH8" s="50" t="s">
        <v>56</v>
      </c>
      <c r="BI8" s="49">
        <v>0</v>
      </c>
    </row>
    <row r="9" spans="1:61" ht="15">
      <c r="A9" s="3">
        <v>2</v>
      </c>
      <c r="B9" s="3" t="s">
        <v>62</v>
      </c>
      <c r="C9" s="49">
        <v>11</v>
      </c>
      <c r="D9" s="49">
        <v>7</v>
      </c>
      <c r="E9" s="49">
        <v>1</v>
      </c>
      <c r="F9" s="48">
        <v>16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>
        <v>1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 t="s">
        <v>59</v>
      </c>
      <c r="BI9" s="49">
        <v>0</v>
      </c>
    </row>
    <row r="10" spans="1:61" ht="15">
      <c r="A10" s="3">
        <v>3</v>
      </c>
      <c r="B10" s="3" t="s">
        <v>63</v>
      </c>
      <c r="C10" s="49">
        <v>11</v>
      </c>
      <c r="D10" s="49">
        <v>10</v>
      </c>
      <c r="E10" s="49">
        <v>1</v>
      </c>
      <c r="F10" s="48">
        <v>31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>
        <v>1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 t="s">
        <v>60</v>
      </c>
      <c r="BI10" s="49">
        <v>0</v>
      </c>
    </row>
    <row r="11" spans="1:61" ht="15">
      <c r="A11" s="3"/>
      <c r="B11" s="3"/>
      <c r="C11" s="3"/>
      <c r="D11" s="3"/>
      <c r="E11" s="3"/>
      <c r="F11" s="1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1:61" s="5" customFormat="1" ht="14.25">
      <c r="A12" s="4"/>
      <c r="B12" s="21" t="s">
        <v>2</v>
      </c>
      <c r="C12" s="4"/>
      <c r="D12" s="18">
        <f>SUM(D7:D11)</f>
        <v>66</v>
      </c>
      <c r="E12" s="18">
        <f>SUM(E7:E11)</f>
        <v>10</v>
      </c>
      <c r="F12" s="18">
        <f>AVERAGE(F7:F11)</f>
        <v>29.25</v>
      </c>
      <c r="G12" s="18">
        <f aca="true" t="shared" si="0" ref="G12:AL12">SUM(G7:G11)</f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18">
        <f t="shared" si="0"/>
        <v>0</v>
      </c>
      <c r="N12" s="18">
        <f t="shared" si="0"/>
        <v>0</v>
      </c>
      <c r="O12" s="18">
        <f t="shared" si="0"/>
        <v>0</v>
      </c>
      <c r="P12" s="18">
        <f t="shared" si="0"/>
        <v>0</v>
      </c>
      <c r="Q12" s="18">
        <f t="shared" si="0"/>
        <v>0</v>
      </c>
      <c r="R12" s="18">
        <f t="shared" si="0"/>
        <v>0</v>
      </c>
      <c r="S12" s="18">
        <f t="shared" si="0"/>
        <v>0</v>
      </c>
      <c r="T12" s="18">
        <f t="shared" si="0"/>
        <v>0</v>
      </c>
      <c r="U12" s="18">
        <f t="shared" si="0"/>
        <v>0</v>
      </c>
      <c r="V12" s="18">
        <f t="shared" si="0"/>
        <v>1</v>
      </c>
      <c r="W12" s="18">
        <f t="shared" si="0"/>
        <v>0</v>
      </c>
      <c r="X12" s="18">
        <f t="shared" si="0"/>
        <v>0</v>
      </c>
      <c r="Y12" s="18">
        <f t="shared" si="0"/>
        <v>0</v>
      </c>
      <c r="Z12" s="18">
        <f t="shared" si="0"/>
        <v>0</v>
      </c>
      <c r="AA12" s="18">
        <f t="shared" si="0"/>
        <v>0</v>
      </c>
      <c r="AB12" s="18">
        <f t="shared" si="0"/>
        <v>0</v>
      </c>
      <c r="AC12" s="18">
        <f t="shared" si="0"/>
        <v>1</v>
      </c>
      <c r="AD12" s="18">
        <f t="shared" si="0"/>
        <v>0</v>
      </c>
      <c r="AE12" s="18">
        <f t="shared" si="0"/>
        <v>1</v>
      </c>
      <c r="AF12" s="18">
        <f t="shared" si="0"/>
        <v>0</v>
      </c>
      <c r="AG12" s="18">
        <f t="shared" si="0"/>
        <v>0</v>
      </c>
      <c r="AH12" s="18">
        <f t="shared" si="0"/>
        <v>0</v>
      </c>
      <c r="AI12" s="18">
        <f t="shared" si="0"/>
        <v>0</v>
      </c>
      <c r="AJ12" s="18">
        <f t="shared" si="0"/>
        <v>0</v>
      </c>
      <c r="AK12" s="18">
        <f t="shared" si="0"/>
        <v>1</v>
      </c>
      <c r="AL12" s="18">
        <f t="shared" si="0"/>
        <v>1</v>
      </c>
      <c r="AM12" s="18">
        <f aca="true" t="shared" si="1" ref="AM12:BG12">SUM(AM7:AM11)</f>
        <v>1</v>
      </c>
      <c r="AN12" s="18">
        <f t="shared" si="1"/>
        <v>0</v>
      </c>
      <c r="AO12" s="18">
        <f t="shared" si="1"/>
        <v>0</v>
      </c>
      <c r="AP12" s="18">
        <f t="shared" si="1"/>
        <v>0</v>
      </c>
      <c r="AQ12" s="18">
        <f t="shared" si="1"/>
        <v>1</v>
      </c>
      <c r="AR12" s="18">
        <f t="shared" si="1"/>
        <v>0</v>
      </c>
      <c r="AS12" s="18">
        <f t="shared" si="1"/>
        <v>1</v>
      </c>
      <c r="AT12" s="18">
        <f t="shared" si="1"/>
        <v>1</v>
      </c>
      <c r="AU12" s="18">
        <f t="shared" si="1"/>
        <v>0</v>
      </c>
      <c r="AV12" s="18">
        <f t="shared" si="1"/>
        <v>0</v>
      </c>
      <c r="AW12" s="18">
        <f t="shared" si="1"/>
        <v>0</v>
      </c>
      <c r="AX12" s="18">
        <f t="shared" si="1"/>
        <v>0</v>
      </c>
      <c r="AY12" s="18">
        <f t="shared" si="1"/>
        <v>0</v>
      </c>
      <c r="AZ12" s="18">
        <f t="shared" si="1"/>
        <v>0</v>
      </c>
      <c r="BA12" s="18">
        <f t="shared" si="1"/>
        <v>0</v>
      </c>
      <c r="BB12" s="18">
        <f t="shared" si="1"/>
        <v>0</v>
      </c>
      <c r="BC12" s="18">
        <f t="shared" si="1"/>
        <v>0</v>
      </c>
      <c r="BD12" s="18">
        <f t="shared" si="1"/>
        <v>0</v>
      </c>
      <c r="BE12" s="18">
        <f t="shared" si="1"/>
        <v>0</v>
      </c>
      <c r="BF12" s="18">
        <f t="shared" si="1"/>
        <v>1</v>
      </c>
      <c r="BG12" s="18">
        <f t="shared" si="1"/>
        <v>0</v>
      </c>
      <c r="BH12" s="18"/>
      <c r="BI12" s="18">
        <f>SUM(BI6:BI11)</f>
        <v>0</v>
      </c>
    </row>
    <row r="14" spans="2:61" ht="15" customHeight="1">
      <c r="B14" s="10" t="s">
        <v>7</v>
      </c>
      <c r="C14" s="11"/>
      <c r="F14" s="19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</row>
    <row r="15" spans="2:3" ht="15">
      <c r="B15" s="11"/>
      <c r="C15" s="11"/>
    </row>
    <row r="16" spans="2:3" ht="27" customHeight="1">
      <c r="B16" s="8" t="s">
        <v>64</v>
      </c>
      <c r="C16" s="11"/>
    </row>
    <row r="17" ht="15">
      <c r="B17"/>
    </row>
    <row r="18" ht="15.75">
      <c r="B18" s="9"/>
    </row>
  </sheetData>
  <sheetProtection/>
  <mergeCells count="10">
    <mergeCell ref="A1:AF1"/>
    <mergeCell ref="A2:AF2"/>
    <mergeCell ref="A3:AE3"/>
    <mergeCell ref="F5:F6"/>
    <mergeCell ref="E5:E6"/>
    <mergeCell ref="G5:AE5"/>
    <mergeCell ref="D5:D6"/>
    <mergeCell ref="C5:C6"/>
    <mergeCell ref="B5:B6"/>
    <mergeCell ref="A5:A6"/>
  </mergeCells>
  <printOptions/>
  <pageMargins left="0.15748031496062992" right="0.15748031496062992" top="0.35433070866141736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H12"/>
  <sheetViews>
    <sheetView zoomScalePageLayoutView="0" workbookViewId="0" topLeftCell="A3">
      <selection activeCell="D10" sqref="D10"/>
    </sheetView>
  </sheetViews>
  <sheetFormatPr defaultColWidth="9.00390625" defaultRowHeight="12.75"/>
  <cols>
    <col min="1" max="1" width="3.875" style="25" customWidth="1"/>
    <col min="2" max="2" width="12.875" style="1" customWidth="1"/>
    <col min="3" max="3" width="7.75390625" style="1" customWidth="1"/>
    <col min="4" max="4" width="10.125" style="1" customWidth="1"/>
    <col min="5" max="75" width="3.00390625" style="1" customWidth="1"/>
    <col min="76" max="83" width="3.00390625" style="30" customWidth="1"/>
    <col min="84" max="94" width="3.00390625" style="1" customWidth="1"/>
    <col min="95" max="95" width="3.75390625" style="1" customWidth="1"/>
    <col min="96" max="97" width="3.625" style="1" customWidth="1"/>
    <col min="98" max="98" width="3.75390625" style="1" customWidth="1"/>
    <col min="99" max="99" width="3.875" style="1" customWidth="1"/>
    <col min="100" max="100" width="3.75390625" style="1" customWidth="1"/>
    <col min="101" max="101" width="4.00390625" style="1" customWidth="1"/>
    <col min="102" max="104" width="4.125" style="1" customWidth="1"/>
    <col min="105" max="105" width="3.875" style="1" customWidth="1"/>
    <col min="106" max="106" width="4.25390625" style="1" customWidth="1"/>
    <col min="107" max="107" width="4.625" style="1" customWidth="1"/>
    <col min="108" max="108" width="3.875" style="1" customWidth="1"/>
    <col min="109" max="109" width="4.00390625" style="1" customWidth="1"/>
    <col min="110" max="111" width="4.625" style="1" customWidth="1"/>
    <col min="112" max="112" width="4.375" style="1" customWidth="1"/>
    <col min="113" max="16384" width="9.125" style="1" customWidth="1"/>
  </cols>
  <sheetData>
    <row r="2" spans="3:94" ht="18.75" customHeight="1">
      <c r="C2" s="66" t="s">
        <v>52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</row>
    <row r="3" spans="3:112" ht="13.5" customHeight="1">
      <c r="C3" s="13"/>
      <c r="D3" s="1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</row>
    <row r="4" spans="1:112" s="20" customFormat="1" ht="15" customHeight="1">
      <c r="A4" s="67" t="s">
        <v>6</v>
      </c>
      <c r="B4" s="67" t="s">
        <v>3</v>
      </c>
      <c r="C4" s="67" t="s">
        <v>4</v>
      </c>
      <c r="D4" s="67" t="s">
        <v>8</v>
      </c>
      <c r="E4" s="64" t="s">
        <v>9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3" t="s">
        <v>43</v>
      </c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</row>
    <row r="5" spans="1:112" s="20" customFormat="1" ht="14.25" customHeight="1">
      <c r="A5" s="68"/>
      <c r="B5" s="68"/>
      <c r="C5" s="68"/>
      <c r="D5" s="68"/>
      <c r="E5" s="55" t="s">
        <v>16</v>
      </c>
      <c r="F5" s="56"/>
      <c r="G5" s="65"/>
      <c r="H5" s="55" t="s">
        <v>17</v>
      </c>
      <c r="I5" s="56"/>
      <c r="J5" s="56"/>
      <c r="K5" s="65"/>
      <c r="L5" s="55" t="s">
        <v>18</v>
      </c>
      <c r="M5" s="56"/>
      <c r="N5" s="65"/>
      <c r="O5" s="55" t="s">
        <v>19</v>
      </c>
      <c r="P5" s="56"/>
      <c r="Q5" s="65"/>
      <c r="R5" s="55" t="s">
        <v>20</v>
      </c>
      <c r="S5" s="56"/>
      <c r="T5" s="56"/>
      <c r="U5" s="65"/>
      <c r="V5" s="55" t="s">
        <v>21</v>
      </c>
      <c r="W5" s="56"/>
      <c r="X5" s="56"/>
      <c r="Y5" s="65"/>
      <c r="Z5" s="55" t="s">
        <v>22</v>
      </c>
      <c r="AA5" s="56"/>
      <c r="AB5" s="56"/>
      <c r="AC5" s="65"/>
      <c r="AD5" s="55" t="s">
        <v>23</v>
      </c>
      <c r="AE5" s="56"/>
      <c r="AF5" s="65"/>
      <c r="AG5" s="55" t="s">
        <v>24</v>
      </c>
      <c r="AH5" s="56"/>
      <c r="AI5" s="56"/>
      <c r="AJ5" s="65"/>
      <c r="AK5" s="55" t="s">
        <v>25</v>
      </c>
      <c r="AL5" s="56"/>
      <c r="AM5" s="65"/>
      <c r="AN5" s="55" t="s">
        <v>26</v>
      </c>
      <c r="AO5" s="56"/>
      <c r="AP5" s="56"/>
      <c r="AQ5" s="56"/>
      <c r="AR5" s="65"/>
      <c r="AS5" s="55" t="s">
        <v>27</v>
      </c>
      <c r="AT5" s="56"/>
      <c r="AU5" s="56"/>
      <c r="AV5" s="65"/>
      <c r="AW5" s="55" t="s">
        <v>28</v>
      </c>
      <c r="AX5" s="56"/>
      <c r="AY5" s="65"/>
      <c r="AZ5" s="55" t="s">
        <v>29</v>
      </c>
      <c r="BA5" s="56"/>
      <c r="BB5" s="65"/>
      <c r="BC5" s="55" t="s">
        <v>30</v>
      </c>
      <c r="BD5" s="56"/>
      <c r="BE5" s="65"/>
      <c r="BF5" s="55" t="s">
        <v>31</v>
      </c>
      <c r="BG5" s="56"/>
      <c r="BH5" s="56"/>
      <c r="BI5" s="65"/>
      <c r="BJ5" s="55" t="s">
        <v>32</v>
      </c>
      <c r="BK5" s="56"/>
      <c r="BL5" s="56"/>
      <c r="BM5" s="65"/>
      <c r="BN5" s="64" t="s">
        <v>33</v>
      </c>
      <c r="BO5" s="64"/>
      <c r="BP5" s="64"/>
      <c r="BQ5" s="56" t="s">
        <v>34</v>
      </c>
      <c r="BR5" s="56"/>
      <c r="BS5" s="65"/>
      <c r="BT5" s="64" t="s">
        <v>38</v>
      </c>
      <c r="BU5" s="64"/>
      <c r="BV5" s="64"/>
      <c r="BW5" s="64"/>
      <c r="BX5" s="71" t="s">
        <v>39</v>
      </c>
      <c r="BY5" s="71"/>
      <c r="BZ5" s="71"/>
      <c r="CA5" s="72"/>
      <c r="CB5" s="70" t="s">
        <v>40</v>
      </c>
      <c r="CC5" s="71"/>
      <c r="CD5" s="71"/>
      <c r="CE5" s="72"/>
      <c r="CF5" s="55" t="s">
        <v>41</v>
      </c>
      <c r="CG5" s="56"/>
      <c r="CH5" s="56"/>
      <c r="CI5" s="73"/>
      <c r="CJ5" s="74"/>
      <c r="CK5" s="75" t="s">
        <v>35</v>
      </c>
      <c r="CL5" s="71"/>
      <c r="CM5" s="71"/>
      <c r="CN5" s="71"/>
      <c r="CO5" s="71"/>
      <c r="CP5" s="71"/>
      <c r="CQ5" s="57" t="s">
        <v>44</v>
      </c>
      <c r="CR5" s="58"/>
      <c r="CS5" s="59"/>
      <c r="CT5" s="57" t="s">
        <v>45</v>
      </c>
      <c r="CU5" s="58"/>
      <c r="CV5" s="59"/>
      <c r="CW5" s="60" t="s">
        <v>46</v>
      </c>
      <c r="CX5" s="61"/>
      <c r="CY5" s="62"/>
      <c r="CZ5" s="57" t="s">
        <v>47</v>
      </c>
      <c r="DA5" s="59"/>
      <c r="DB5" s="57" t="s">
        <v>48</v>
      </c>
      <c r="DC5" s="59"/>
      <c r="DD5" s="57" t="s">
        <v>49</v>
      </c>
      <c r="DE5" s="58"/>
      <c r="DF5" s="59"/>
      <c r="DG5" s="57" t="s">
        <v>50</v>
      </c>
      <c r="DH5" s="59"/>
    </row>
    <row r="6" spans="1:112" s="23" customFormat="1" ht="60" customHeight="1" thickBot="1">
      <c r="A6" s="69"/>
      <c r="B6" s="69"/>
      <c r="C6" s="69"/>
      <c r="D6" s="69"/>
      <c r="E6" s="22" t="s">
        <v>14</v>
      </c>
      <c r="F6" s="22" t="s">
        <v>10</v>
      </c>
      <c r="G6" s="27" t="s">
        <v>15</v>
      </c>
      <c r="H6" s="22" t="s">
        <v>14</v>
      </c>
      <c r="I6" s="22" t="s">
        <v>10</v>
      </c>
      <c r="J6" s="22" t="s">
        <v>11</v>
      </c>
      <c r="K6" s="27" t="s">
        <v>15</v>
      </c>
      <c r="L6" s="22" t="s">
        <v>14</v>
      </c>
      <c r="M6" s="22" t="s">
        <v>10</v>
      </c>
      <c r="N6" s="27" t="s">
        <v>15</v>
      </c>
      <c r="O6" s="22" t="s">
        <v>14</v>
      </c>
      <c r="P6" s="22" t="s">
        <v>10</v>
      </c>
      <c r="Q6" s="27" t="s">
        <v>15</v>
      </c>
      <c r="R6" s="22" t="s">
        <v>14</v>
      </c>
      <c r="S6" s="22" t="s">
        <v>10</v>
      </c>
      <c r="T6" s="22" t="s">
        <v>11</v>
      </c>
      <c r="U6" s="27" t="s">
        <v>15</v>
      </c>
      <c r="V6" s="22" t="s">
        <v>14</v>
      </c>
      <c r="W6" s="22" t="s">
        <v>10</v>
      </c>
      <c r="X6" s="22" t="s">
        <v>11</v>
      </c>
      <c r="Y6" s="27" t="s">
        <v>15</v>
      </c>
      <c r="Z6" s="22" t="s">
        <v>14</v>
      </c>
      <c r="AA6" s="22" t="s">
        <v>10</v>
      </c>
      <c r="AB6" s="22" t="s">
        <v>11</v>
      </c>
      <c r="AC6" s="27" t="s">
        <v>15</v>
      </c>
      <c r="AD6" s="22" t="s">
        <v>14</v>
      </c>
      <c r="AE6" s="22" t="s">
        <v>10</v>
      </c>
      <c r="AF6" s="27" t="s">
        <v>15</v>
      </c>
      <c r="AG6" s="22" t="s">
        <v>14</v>
      </c>
      <c r="AH6" s="22" t="s">
        <v>10</v>
      </c>
      <c r="AI6" s="22" t="s">
        <v>11</v>
      </c>
      <c r="AJ6" s="27" t="s">
        <v>15</v>
      </c>
      <c r="AK6" s="22" t="s">
        <v>14</v>
      </c>
      <c r="AL6" s="22" t="s">
        <v>10</v>
      </c>
      <c r="AM6" s="27" t="s">
        <v>15</v>
      </c>
      <c r="AN6" s="22" t="s">
        <v>14</v>
      </c>
      <c r="AO6" s="22" t="s">
        <v>10</v>
      </c>
      <c r="AP6" s="22" t="s">
        <v>11</v>
      </c>
      <c r="AQ6" s="22" t="s">
        <v>12</v>
      </c>
      <c r="AR6" s="27" t="s">
        <v>15</v>
      </c>
      <c r="AS6" s="22" t="s">
        <v>14</v>
      </c>
      <c r="AT6" s="22" t="s">
        <v>10</v>
      </c>
      <c r="AU6" s="22" t="s">
        <v>11</v>
      </c>
      <c r="AV6" s="27" t="s">
        <v>15</v>
      </c>
      <c r="AW6" s="22" t="s">
        <v>14</v>
      </c>
      <c r="AX6" s="22" t="s">
        <v>10</v>
      </c>
      <c r="AY6" s="27" t="s">
        <v>15</v>
      </c>
      <c r="AZ6" s="22" t="s">
        <v>14</v>
      </c>
      <c r="BA6" s="22" t="s">
        <v>10</v>
      </c>
      <c r="BB6" s="27" t="s">
        <v>15</v>
      </c>
      <c r="BC6" s="22" t="s">
        <v>14</v>
      </c>
      <c r="BD6" s="22" t="s">
        <v>10</v>
      </c>
      <c r="BE6" s="27" t="s">
        <v>15</v>
      </c>
      <c r="BF6" s="22" t="s">
        <v>14</v>
      </c>
      <c r="BG6" s="22" t="s">
        <v>10</v>
      </c>
      <c r="BH6" s="22" t="s">
        <v>11</v>
      </c>
      <c r="BI6" s="27" t="s">
        <v>15</v>
      </c>
      <c r="BJ6" s="22" t="s">
        <v>14</v>
      </c>
      <c r="BK6" s="22" t="s">
        <v>10</v>
      </c>
      <c r="BL6" s="22" t="s">
        <v>11</v>
      </c>
      <c r="BM6" s="27" t="s">
        <v>15</v>
      </c>
      <c r="BN6" s="22" t="s">
        <v>14</v>
      </c>
      <c r="BO6" s="22" t="s">
        <v>10</v>
      </c>
      <c r="BP6" s="27" t="s">
        <v>15</v>
      </c>
      <c r="BQ6" s="22" t="s">
        <v>14</v>
      </c>
      <c r="BR6" s="22" t="s">
        <v>10</v>
      </c>
      <c r="BS6" s="27" t="s">
        <v>15</v>
      </c>
      <c r="BT6" s="22" t="s">
        <v>14</v>
      </c>
      <c r="BU6" s="22" t="s">
        <v>10</v>
      </c>
      <c r="BV6" s="22" t="s">
        <v>11</v>
      </c>
      <c r="BW6" s="27" t="s">
        <v>15</v>
      </c>
      <c r="BX6" s="31" t="s">
        <v>14</v>
      </c>
      <c r="BY6" s="31" t="s">
        <v>10</v>
      </c>
      <c r="BZ6" s="31" t="s">
        <v>11</v>
      </c>
      <c r="CA6" s="32" t="s">
        <v>15</v>
      </c>
      <c r="CB6" s="31" t="s">
        <v>14</v>
      </c>
      <c r="CC6" s="31" t="s">
        <v>10</v>
      </c>
      <c r="CD6" s="31" t="s">
        <v>11</v>
      </c>
      <c r="CE6" s="32" t="s">
        <v>15</v>
      </c>
      <c r="CF6" s="22" t="s">
        <v>14</v>
      </c>
      <c r="CG6" s="22" t="s">
        <v>10</v>
      </c>
      <c r="CH6" s="22" t="s">
        <v>11</v>
      </c>
      <c r="CI6" s="22" t="s">
        <v>12</v>
      </c>
      <c r="CJ6" s="27" t="s">
        <v>15</v>
      </c>
      <c r="CK6" s="22" t="s">
        <v>14</v>
      </c>
      <c r="CL6" s="22" t="s">
        <v>10</v>
      </c>
      <c r="CM6" s="22" t="s">
        <v>11</v>
      </c>
      <c r="CN6" s="22" t="s">
        <v>12</v>
      </c>
      <c r="CO6" s="22" t="s">
        <v>37</v>
      </c>
      <c r="CP6" s="36" t="s">
        <v>15</v>
      </c>
      <c r="CQ6" s="38" t="s">
        <v>14</v>
      </c>
      <c r="CR6" s="39" t="s">
        <v>10</v>
      </c>
      <c r="CS6" s="40" t="s">
        <v>11</v>
      </c>
      <c r="CT6" s="38" t="s">
        <v>14</v>
      </c>
      <c r="CU6" s="39" t="s">
        <v>10</v>
      </c>
      <c r="CV6" s="40" t="s">
        <v>11</v>
      </c>
      <c r="CW6" s="38" t="s">
        <v>14</v>
      </c>
      <c r="CX6" s="39" t="s">
        <v>10</v>
      </c>
      <c r="CY6" s="40" t="s">
        <v>11</v>
      </c>
      <c r="CZ6" s="38" t="s">
        <v>14</v>
      </c>
      <c r="DA6" s="40" t="s">
        <v>10</v>
      </c>
      <c r="DB6" s="38" t="s">
        <v>14</v>
      </c>
      <c r="DC6" s="40" t="s">
        <v>10</v>
      </c>
      <c r="DD6" s="38" t="s">
        <v>14</v>
      </c>
      <c r="DE6" s="39" t="s">
        <v>10</v>
      </c>
      <c r="DF6" s="40" t="s">
        <v>11</v>
      </c>
      <c r="DG6" s="38" t="s">
        <v>14</v>
      </c>
      <c r="DH6" s="40" t="s">
        <v>10</v>
      </c>
    </row>
    <row r="7" spans="1:112" ht="15">
      <c r="A7" s="2">
        <v>1</v>
      </c>
      <c r="B7" s="2" t="s">
        <v>57</v>
      </c>
      <c r="C7" s="2">
        <v>25</v>
      </c>
      <c r="D7" s="2">
        <v>4</v>
      </c>
      <c r="E7" s="2">
        <v>0</v>
      </c>
      <c r="F7" s="2">
        <v>4</v>
      </c>
      <c r="G7" s="2">
        <v>0</v>
      </c>
      <c r="H7" s="2">
        <v>0</v>
      </c>
      <c r="I7" s="2">
        <v>4</v>
      </c>
      <c r="J7" s="2">
        <v>0</v>
      </c>
      <c r="K7" s="2">
        <v>1</v>
      </c>
      <c r="L7" s="2">
        <v>3</v>
      </c>
      <c r="M7" s="2">
        <v>0</v>
      </c>
      <c r="N7" s="42">
        <v>1</v>
      </c>
      <c r="O7" s="42">
        <v>2</v>
      </c>
      <c r="P7" s="42">
        <v>1</v>
      </c>
      <c r="Q7" s="42">
        <v>0</v>
      </c>
      <c r="R7" s="42">
        <v>0</v>
      </c>
      <c r="S7" s="42">
        <v>2</v>
      </c>
      <c r="T7" s="42">
        <v>2</v>
      </c>
      <c r="U7" s="42">
        <v>0</v>
      </c>
      <c r="V7" s="42">
        <v>0</v>
      </c>
      <c r="W7" s="42">
        <v>3</v>
      </c>
      <c r="X7" s="42">
        <v>1</v>
      </c>
      <c r="Y7" s="42">
        <v>0</v>
      </c>
      <c r="Z7" s="43">
        <v>1</v>
      </c>
      <c r="AA7" s="43">
        <v>3</v>
      </c>
      <c r="AB7" s="43">
        <v>0</v>
      </c>
      <c r="AC7" s="42">
        <v>0</v>
      </c>
      <c r="AD7" s="42">
        <v>3</v>
      </c>
      <c r="AE7" s="42">
        <v>1</v>
      </c>
      <c r="AF7" s="42">
        <v>0</v>
      </c>
      <c r="AG7" s="42">
        <v>1</v>
      </c>
      <c r="AH7" s="42">
        <v>3</v>
      </c>
      <c r="AI7" s="42">
        <v>0</v>
      </c>
      <c r="AJ7" s="42">
        <v>0</v>
      </c>
      <c r="AK7" s="42">
        <v>1</v>
      </c>
      <c r="AL7" s="42">
        <v>0</v>
      </c>
      <c r="AM7" s="42">
        <v>3</v>
      </c>
      <c r="AN7" s="42">
        <v>0</v>
      </c>
      <c r="AO7" s="42">
        <v>0</v>
      </c>
      <c r="AP7" s="42">
        <v>4</v>
      </c>
      <c r="AQ7" s="42">
        <v>0</v>
      </c>
      <c r="AR7" s="42">
        <v>0</v>
      </c>
      <c r="AS7" s="43">
        <v>0</v>
      </c>
      <c r="AT7" s="43">
        <v>4</v>
      </c>
      <c r="AU7" s="43">
        <v>0</v>
      </c>
      <c r="AV7" s="42">
        <v>1</v>
      </c>
      <c r="AW7" s="42">
        <v>3</v>
      </c>
      <c r="AX7" s="42">
        <v>0</v>
      </c>
      <c r="AY7" s="42">
        <v>0</v>
      </c>
      <c r="AZ7" s="42">
        <v>4</v>
      </c>
      <c r="BA7" s="42">
        <v>0</v>
      </c>
      <c r="BB7" s="42">
        <v>1</v>
      </c>
      <c r="BC7" s="42">
        <v>1</v>
      </c>
      <c r="BD7" s="42">
        <v>2</v>
      </c>
      <c r="BE7" s="42">
        <v>0</v>
      </c>
      <c r="BF7" s="42">
        <v>0</v>
      </c>
      <c r="BG7" s="42">
        <v>3</v>
      </c>
      <c r="BH7" s="42">
        <v>1</v>
      </c>
      <c r="BI7" s="42">
        <v>0</v>
      </c>
      <c r="BJ7" s="42">
        <v>1</v>
      </c>
      <c r="BK7" s="42">
        <v>3</v>
      </c>
      <c r="BL7" s="42">
        <v>0</v>
      </c>
      <c r="BM7" s="42">
        <v>1</v>
      </c>
      <c r="BN7" s="42">
        <v>3</v>
      </c>
      <c r="BO7" s="42">
        <v>0</v>
      </c>
      <c r="BP7" s="42">
        <v>0</v>
      </c>
      <c r="BQ7" s="42">
        <v>1</v>
      </c>
      <c r="BR7" s="42">
        <v>3</v>
      </c>
      <c r="BS7" s="42">
        <v>0</v>
      </c>
      <c r="BT7" s="42">
        <v>1</v>
      </c>
      <c r="BU7" s="42">
        <v>1</v>
      </c>
      <c r="BV7" s="42">
        <v>2</v>
      </c>
      <c r="BW7" s="42">
        <v>0</v>
      </c>
      <c r="BX7" s="44">
        <v>2</v>
      </c>
      <c r="BY7" s="44">
        <v>2</v>
      </c>
      <c r="BZ7" s="44">
        <v>0</v>
      </c>
      <c r="CA7" s="44">
        <v>0</v>
      </c>
      <c r="CB7" s="45">
        <v>2</v>
      </c>
      <c r="CC7" s="45">
        <v>2</v>
      </c>
      <c r="CD7" s="45">
        <v>0</v>
      </c>
      <c r="CE7" s="45">
        <v>0</v>
      </c>
      <c r="CF7" s="45">
        <v>0</v>
      </c>
      <c r="CG7" s="45">
        <v>1</v>
      </c>
      <c r="CH7" s="45">
        <v>1</v>
      </c>
      <c r="CI7" s="45">
        <v>2</v>
      </c>
      <c r="CJ7" s="45">
        <v>0</v>
      </c>
      <c r="CK7" s="45">
        <v>0</v>
      </c>
      <c r="CL7" s="45">
        <v>0</v>
      </c>
      <c r="CM7" s="46">
        <v>0</v>
      </c>
      <c r="CN7" s="46">
        <v>4</v>
      </c>
      <c r="CO7" s="46">
        <v>0</v>
      </c>
      <c r="CP7" s="46">
        <v>0</v>
      </c>
      <c r="CQ7" s="46">
        <v>4</v>
      </c>
      <c r="CR7" s="46">
        <v>0</v>
      </c>
      <c r="CS7" s="46">
        <v>0</v>
      </c>
      <c r="CT7" s="46">
        <v>4</v>
      </c>
      <c r="CU7" s="46">
        <v>0</v>
      </c>
      <c r="CV7" s="46">
        <v>0</v>
      </c>
      <c r="CW7" s="46">
        <v>4</v>
      </c>
      <c r="CX7" s="46">
        <v>0</v>
      </c>
      <c r="CY7" s="46">
        <v>4</v>
      </c>
      <c r="CZ7" s="46">
        <v>1</v>
      </c>
      <c r="DA7" s="46">
        <v>1</v>
      </c>
      <c r="DB7" s="46">
        <v>2</v>
      </c>
      <c r="DC7" s="46">
        <v>2</v>
      </c>
      <c r="DD7" s="46">
        <v>2</v>
      </c>
      <c r="DE7" s="37"/>
      <c r="DF7" s="37"/>
      <c r="DG7" s="37"/>
      <c r="DH7" s="37"/>
    </row>
    <row r="8" spans="1:112" ht="15">
      <c r="A8" s="45"/>
      <c r="B8" s="45" t="s">
        <v>57</v>
      </c>
      <c r="C8" s="45">
        <v>24</v>
      </c>
      <c r="D8" s="45">
        <v>4</v>
      </c>
      <c r="E8" s="45">
        <v>0</v>
      </c>
      <c r="F8" s="45">
        <v>4</v>
      </c>
      <c r="G8" s="45">
        <v>0</v>
      </c>
      <c r="H8" s="45">
        <v>0</v>
      </c>
      <c r="I8" s="45">
        <v>4</v>
      </c>
      <c r="J8" s="45">
        <v>0</v>
      </c>
      <c r="K8" s="45">
        <v>0</v>
      </c>
      <c r="L8" s="45">
        <v>4</v>
      </c>
      <c r="M8" s="45">
        <v>0</v>
      </c>
      <c r="N8" s="45">
        <v>0</v>
      </c>
      <c r="O8" s="45">
        <v>0</v>
      </c>
      <c r="P8" s="45">
        <v>4</v>
      </c>
      <c r="Q8" s="45">
        <v>0</v>
      </c>
      <c r="R8" s="45">
        <v>0</v>
      </c>
      <c r="S8" s="45">
        <v>1</v>
      </c>
      <c r="T8" s="45">
        <v>3</v>
      </c>
      <c r="U8" s="45">
        <v>0</v>
      </c>
      <c r="V8" s="45">
        <v>0</v>
      </c>
      <c r="W8" s="45">
        <v>0</v>
      </c>
      <c r="X8" s="45">
        <v>4</v>
      </c>
      <c r="Y8" s="45">
        <v>0</v>
      </c>
      <c r="Z8" s="45">
        <v>2</v>
      </c>
      <c r="AA8" s="45">
        <v>2</v>
      </c>
      <c r="AB8" s="45">
        <v>0</v>
      </c>
      <c r="AC8" s="45">
        <v>0</v>
      </c>
      <c r="AD8" s="45">
        <v>0</v>
      </c>
      <c r="AE8" s="45">
        <v>4</v>
      </c>
      <c r="AF8" s="45">
        <v>0</v>
      </c>
      <c r="AG8" s="45">
        <v>0</v>
      </c>
      <c r="AH8" s="45">
        <v>4</v>
      </c>
      <c r="AI8" s="45">
        <v>0</v>
      </c>
      <c r="AJ8" s="45">
        <v>0</v>
      </c>
      <c r="AK8" s="45">
        <v>1</v>
      </c>
      <c r="AL8" s="45">
        <v>0</v>
      </c>
      <c r="AM8" s="45">
        <v>3</v>
      </c>
      <c r="AN8" s="45">
        <v>0</v>
      </c>
      <c r="AO8" s="45">
        <v>0</v>
      </c>
      <c r="AP8" s="45">
        <v>3</v>
      </c>
      <c r="AQ8" s="45">
        <v>1</v>
      </c>
      <c r="AR8" s="45">
        <v>0</v>
      </c>
      <c r="AS8" s="45">
        <v>0</v>
      </c>
      <c r="AT8" s="45">
        <v>4</v>
      </c>
      <c r="AU8" s="45">
        <v>0</v>
      </c>
      <c r="AV8" s="45">
        <v>1</v>
      </c>
      <c r="AW8" s="45">
        <v>3</v>
      </c>
      <c r="AX8" s="45">
        <v>0</v>
      </c>
      <c r="AY8" s="45">
        <v>0</v>
      </c>
      <c r="AZ8" s="45">
        <v>4</v>
      </c>
      <c r="BA8" s="45">
        <v>0</v>
      </c>
      <c r="BB8" s="45">
        <v>0</v>
      </c>
      <c r="BC8" s="45">
        <v>3</v>
      </c>
      <c r="BD8" s="45">
        <v>1</v>
      </c>
      <c r="BE8" s="45">
        <v>0</v>
      </c>
      <c r="BF8" s="45">
        <v>2</v>
      </c>
      <c r="BG8" s="45">
        <v>0</v>
      </c>
      <c r="BH8" s="45">
        <v>2</v>
      </c>
      <c r="BI8" s="45">
        <v>0</v>
      </c>
      <c r="BJ8" s="45">
        <v>1</v>
      </c>
      <c r="BK8" s="45">
        <v>3</v>
      </c>
      <c r="BL8" s="45">
        <v>0</v>
      </c>
      <c r="BM8" s="45">
        <v>2</v>
      </c>
      <c r="BN8" s="45">
        <v>2</v>
      </c>
      <c r="BO8" s="45">
        <v>0</v>
      </c>
      <c r="BP8" s="45">
        <v>2</v>
      </c>
      <c r="BQ8" s="45">
        <v>1</v>
      </c>
      <c r="BR8" s="45">
        <v>1</v>
      </c>
      <c r="BS8" s="45">
        <v>0</v>
      </c>
      <c r="BT8" s="44">
        <v>0</v>
      </c>
      <c r="BU8" s="44">
        <v>1</v>
      </c>
      <c r="BV8" s="44">
        <v>3</v>
      </c>
      <c r="BW8" s="44">
        <v>0</v>
      </c>
      <c r="BX8" s="44">
        <v>1</v>
      </c>
      <c r="BY8" s="44">
        <v>1</v>
      </c>
      <c r="BZ8" s="44">
        <v>1</v>
      </c>
      <c r="CA8" s="44">
        <v>1</v>
      </c>
      <c r="CB8" s="45">
        <v>0</v>
      </c>
      <c r="CC8" s="45">
        <v>2</v>
      </c>
      <c r="CD8" s="45">
        <v>0</v>
      </c>
      <c r="CE8" s="45">
        <v>2</v>
      </c>
      <c r="CF8" s="45">
        <v>0</v>
      </c>
      <c r="CG8" s="45">
        <v>1</v>
      </c>
      <c r="CH8" s="45">
        <v>1</v>
      </c>
      <c r="CI8" s="45">
        <v>1</v>
      </c>
      <c r="CJ8" s="45">
        <v>0</v>
      </c>
      <c r="CK8" s="45">
        <v>1</v>
      </c>
      <c r="CL8" s="45">
        <v>0</v>
      </c>
      <c r="CM8" s="47">
        <v>1</v>
      </c>
      <c r="CN8" s="47">
        <v>2</v>
      </c>
      <c r="CO8" s="47">
        <v>1</v>
      </c>
      <c r="CP8" s="47">
        <v>1</v>
      </c>
      <c r="CQ8" s="47">
        <v>2</v>
      </c>
      <c r="CR8" s="47">
        <v>1</v>
      </c>
      <c r="CS8" s="47">
        <v>1</v>
      </c>
      <c r="CT8" s="47">
        <v>2</v>
      </c>
      <c r="CU8" s="47">
        <v>1</v>
      </c>
      <c r="CV8" s="47">
        <v>1</v>
      </c>
      <c r="CW8" s="47">
        <v>3</v>
      </c>
      <c r="CX8" s="47">
        <v>0</v>
      </c>
      <c r="CY8" s="47">
        <v>3</v>
      </c>
      <c r="CZ8" s="47">
        <v>2</v>
      </c>
      <c r="DA8" s="47">
        <v>1</v>
      </c>
      <c r="DB8" s="47">
        <v>1</v>
      </c>
      <c r="DC8" s="47">
        <v>2</v>
      </c>
      <c r="DD8" s="47">
        <v>2</v>
      </c>
      <c r="DE8" s="35"/>
      <c r="DF8" s="35"/>
      <c r="DG8" s="35"/>
      <c r="DH8" s="35"/>
    </row>
    <row r="9" spans="1:112" ht="15">
      <c r="A9" s="17">
        <v>2</v>
      </c>
      <c r="B9" s="3" t="s">
        <v>58</v>
      </c>
      <c r="C9" s="17">
        <v>7</v>
      </c>
      <c r="D9" s="3">
        <v>1</v>
      </c>
      <c r="E9" s="3"/>
      <c r="F9" s="3">
        <v>1</v>
      </c>
      <c r="G9" s="3"/>
      <c r="H9" s="3"/>
      <c r="I9" s="3">
        <v>1</v>
      </c>
      <c r="J9" s="3"/>
      <c r="K9" s="3"/>
      <c r="L9" s="3"/>
      <c r="M9" s="3">
        <v>1</v>
      </c>
      <c r="N9" s="3"/>
      <c r="O9" s="3">
        <v>0</v>
      </c>
      <c r="P9" s="3"/>
      <c r="Q9" s="3"/>
      <c r="R9" s="3">
        <v>0</v>
      </c>
      <c r="S9" s="3"/>
      <c r="T9" s="3"/>
      <c r="U9" s="3"/>
      <c r="V9" s="3">
        <v>0</v>
      </c>
      <c r="W9" s="3"/>
      <c r="X9" s="3"/>
      <c r="Y9" s="3"/>
      <c r="Z9" s="3"/>
      <c r="AA9" s="3">
        <v>1</v>
      </c>
      <c r="AB9" s="3"/>
      <c r="AC9" s="3"/>
      <c r="AD9" s="3">
        <v>0</v>
      </c>
      <c r="AE9" s="3"/>
      <c r="AF9" s="3"/>
      <c r="AG9" s="3">
        <v>0</v>
      </c>
      <c r="AH9" s="3"/>
      <c r="AI9" s="3"/>
      <c r="AJ9" s="3"/>
      <c r="AK9" s="3">
        <v>0</v>
      </c>
      <c r="AL9" s="3"/>
      <c r="AM9" s="3"/>
      <c r="AN9" s="3"/>
      <c r="AO9" s="3">
        <v>1</v>
      </c>
      <c r="AP9" s="3"/>
      <c r="AQ9" s="3"/>
      <c r="AR9" s="3"/>
      <c r="AS9" s="3"/>
      <c r="AT9" s="3">
        <v>1</v>
      </c>
      <c r="AU9" s="3"/>
      <c r="AV9" s="3"/>
      <c r="AW9" s="3"/>
      <c r="AX9" s="3">
        <v>1</v>
      </c>
      <c r="AY9" s="3"/>
      <c r="AZ9" s="3"/>
      <c r="BA9" s="3"/>
      <c r="BB9" s="3">
        <v>1</v>
      </c>
      <c r="BC9" s="3"/>
      <c r="BD9" s="3"/>
      <c r="BE9" s="3">
        <v>1</v>
      </c>
      <c r="BF9" s="3">
        <v>0</v>
      </c>
      <c r="BG9" s="3"/>
      <c r="BH9" s="3"/>
      <c r="BI9" s="3"/>
      <c r="BJ9" s="3"/>
      <c r="BK9" s="3">
        <v>1</v>
      </c>
      <c r="BL9" s="3"/>
      <c r="BM9" s="3"/>
      <c r="BN9" s="3"/>
      <c r="BO9" s="3">
        <v>1</v>
      </c>
      <c r="BP9" s="3"/>
      <c r="BQ9" s="3">
        <v>0</v>
      </c>
      <c r="BR9" s="3"/>
      <c r="BS9" s="3"/>
      <c r="BT9" s="3"/>
      <c r="BU9" s="3"/>
      <c r="BV9" s="3">
        <v>2</v>
      </c>
      <c r="BW9" s="3"/>
      <c r="BX9" s="33"/>
      <c r="BY9" s="33">
        <v>1</v>
      </c>
      <c r="BZ9" s="33"/>
      <c r="CA9" s="33"/>
      <c r="CB9" s="33"/>
      <c r="CC9" s="33">
        <v>1</v>
      </c>
      <c r="CD9" s="33"/>
      <c r="CE9" s="33"/>
      <c r="CF9" s="3">
        <v>0</v>
      </c>
      <c r="CG9" s="3"/>
      <c r="CH9" s="3"/>
      <c r="CI9" s="3"/>
      <c r="CJ9" s="3"/>
      <c r="CK9" s="3"/>
      <c r="CL9" s="3"/>
      <c r="CM9" s="3"/>
      <c r="CN9" s="3">
        <v>3</v>
      </c>
      <c r="CO9" s="3"/>
      <c r="CP9" s="3"/>
      <c r="CQ9" s="35">
        <v>0</v>
      </c>
      <c r="CR9" s="35"/>
      <c r="CS9" s="35"/>
      <c r="CT9" s="35">
        <v>0</v>
      </c>
      <c r="CU9" s="35"/>
      <c r="CV9" s="35"/>
      <c r="CW9" s="35">
        <v>0</v>
      </c>
      <c r="CX9" s="35"/>
      <c r="CY9" s="35"/>
      <c r="CZ9" s="35">
        <v>0</v>
      </c>
      <c r="DA9" s="35"/>
      <c r="DB9" s="35">
        <v>0</v>
      </c>
      <c r="DC9" s="35"/>
      <c r="DD9" s="35">
        <v>0</v>
      </c>
      <c r="DE9" s="35"/>
      <c r="DF9" s="35"/>
      <c r="DG9" s="35">
        <v>0</v>
      </c>
      <c r="DH9" s="35"/>
    </row>
    <row r="10" spans="1:112" ht="15">
      <c r="A10" s="17">
        <v>3</v>
      </c>
      <c r="B10" s="3" t="s">
        <v>65</v>
      </c>
      <c r="C10" s="17">
        <v>10</v>
      </c>
      <c r="D10" s="3">
        <v>1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0</v>
      </c>
      <c r="M10" s="3">
        <v>1</v>
      </c>
      <c r="N10" s="3">
        <v>0</v>
      </c>
      <c r="O10" s="3">
        <v>1</v>
      </c>
      <c r="P10" s="3">
        <v>0</v>
      </c>
      <c r="Q10" s="3">
        <v>0</v>
      </c>
      <c r="R10" s="3">
        <v>0</v>
      </c>
      <c r="S10" s="3">
        <v>1</v>
      </c>
      <c r="T10" s="3">
        <v>0</v>
      </c>
      <c r="U10" s="3">
        <v>0</v>
      </c>
      <c r="V10" s="3">
        <v>1</v>
      </c>
      <c r="W10" s="3">
        <v>0</v>
      </c>
      <c r="X10" s="3">
        <v>0</v>
      </c>
      <c r="Y10" s="3">
        <v>0</v>
      </c>
      <c r="Z10" s="3">
        <v>1</v>
      </c>
      <c r="AA10" s="3">
        <v>0</v>
      </c>
      <c r="AB10" s="3">
        <v>0</v>
      </c>
      <c r="AC10" s="3">
        <v>0</v>
      </c>
      <c r="AD10" s="3">
        <v>0</v>
      </c>
      <c r="AE10" s="3">
        <v>1</v>
      </c>
      <c r="AF10" s="3">
        <v>0</v>
      </c>
      <c r="AG10" s="3">
        <v>0</v>
      </c>
      <c r="AH10" s="3">
        <v>1</v>
      </c>
      <c r="AI10" s="3">
        <v>0</v>
      </c>
      <c r="AJ10" s="3">
        <v>0</v>
      </c>
      <c r="AK10" s="3">
        <v>0</v>
      </c>
      <c r="AL10" s="3">
        <v>1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1</v>
      </c>
      <c r="AY10" s="3">
        <v>0</v>
      </c>
      <c r="AZ10" s="3">
        <v>0</v>
      </c>
      <c r="BA10" s="3">
        <v>1</v>
      </c>
      <c r="BB10" s="3">
        <v>0</v>
      </c>
      <c r="BC10" s="3">
        <v>0</v>
      </c>
      <c r="BD10" s="3">
        <v>1</v>
      </c>
      <c r="BE10" s="3">
        <v>0</v>
      </c>
      <c r="BF10" s="3">
        <v>0</v>
      </c>
      <c r="BG10" s="3">
        <v>0</v>
      </c>
      <c r="BH10" s="3">
        <v>1</v>
      </c>
      <c r="BI10" s="3">
        <v>0</v>
      </c>
      <c r="BJ10" s="3">
        <v>0</v>
      </c>
      <c r="BK10" s="3">
        <v>0</v>
      </c>
      <c r="BL10" s="3">
        <v>1</v>
      </c>
      <c r="BM10" s="3">
        <v>0</v>
      </c>
      <c r="BN10" s="3">
        <v>1</v>
      </c>
      <c r="BO10" s="3">
        <v>0</v>
      </c>
      <c r="BP10" s="3">
        <v>0</v>
      </c>
      <c r="BQ10" s="3">
        <v>1</v>
      </c>
      <c r="BR10" s="3">
        <v>0</v>
      </c>
      <c r="BS10" s="3">
        <v>0</v>
      </c>
      <c r="BT10" s="3">
        <v>0</v>
      </c>
      <c r="BU10" s="3">
        <v>1</v>
      </c>
      <c r="BV10" s="3">
        <v>0</v>
      </c>
      <c r="BW10" s="3">
        <v>0</v>
      </c>
      <c r="BX10" s="33">
        <v>0</v>
      </c>
      <c r="BY10" s="33">
        <v>0</v>
      </c>
      <c r="BZ10" s="33">
        <v>1</v>
      </c>
      <c r="CA10" s="33">
        <v>0</v>
      </c>
      <c r="CB10" s="33">
        <v>0</v>
      </c>
      <c r="CC10" s="33">
        <v>0</v>
      </c>
      <c r="CD10" s="33">
        <v>1</v>
      </c>
      <c r="CE10" s="33">
        <v>0</v>
      </c>
      <c r="CF10" s="3">
        <v>0</v>
      </c>
      <c r="CG10" s="3">
        <v>0</v>
      </c>
      <c r="CH10" s="3">
        <v>1</v>
      </c>
      <c r="CI10" s="3">
        <v>0</v>
      </c>
      <c r="CJ10" s="3">
        <v>0</v>
      </c>
      <c r="CK10" s="3">
        <v>0</v>
      </c>
      <c r="CL10" s="3">
        <v>0</v>
      </c>
      <c r="CM10" s="3">
        <v>1</v>
      </c>
      <c r="CN10" s="3">
        <v>0</v>
      </c>
      <c r="CO10" s="3">
        <v>0</v>
      </c>
      <c r="CP10" s="3">
        <v>0</v>
      </c>
      <c r="CQ10" s="3"/>
      <c r="CR10" s="3">
        <v>1</v>
      </c>
      <c r="CS10" s="3"/>
      <c r="CT10" s="3"/>
      <c r="CU10" s="3">
        <v>1</v>
      </c>
      <c r="CV10" s="3"/>
      <c r="CW10" s="3"/>
      <c r="CX10" s="3">
        <v>1</v>
      </c>
      <c r="CY10" s="3"/>
      <c r="CZ10" s="3"/>
      <c r="DA10" s="3">
        <v>1</v>
      </c>
      <c r="DB10" s="3"/>
      <c r="DC10" s="3">
        <v>1</v>
      </c>
      <c r="DD10" s="3"/>
      <c r="DE10" s="3">
        <v>1</v>
      </c>
      <c r="DF10" s="3"/>
      <c r="DG10" s="3"/>
      <c r="DH10" s="3">
        <v>1</v>
      </c>
    </row>
    <row r="11" spans="1:112" ht="15">
      <c r="A11" s="17"/>
      <c r="B11" s="3"/>
      <c r="C11" s="17"/>
      <c r="D11" s="3"/>
      <c r="E11" s="3"/>
      <c r="F11" s="3"/>
      <c r="G11" s="3"/>
      <c r="H11" s="24"/>
      <c r="I11" s="24"/>
      <c r="J11" s="24"/>
      <c r="K11" s="2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3"/>
      <c r="BY11" s="33"/>
      <c r="BZ11" s="33"/>
      <c r="CA11" s="33"/>
      <c r="CB11" s="33"/>
      <c r="CC11" s="33"/>
      <c r="CD11" s="33"/>
      <c r="CE11" s="3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</row>
    <row r="12" spans="1:112" ht="15">
      <c r="A12" s="17"/>
      <c r="B12" s="4" t="s">
        <v>2</v>
      </c>
      <c r="C12" s="18">
        <f>SUM(C7:C11)</f>
        <v>66</v>
      </c>
      <c r="D12" s="18">
        <v>10</v>
      </c>
      <c r="E12" s="18">
        <f aca="true" t="shared" si="0" ref="E12:AJ12">SUM(E7:E11)</f>
        <v>0</v>
      </c>
      <c r="F12" s="18">
        <f t="shared" si="0"/>
        <v>10</v>
      </c>
      <c r="G12" s="18">
        <f t="shared" si="0"/>
        <v>0</v>
      </c>
      <c r="H12" s="18">
        <f t="shared" si="0"/>
        <v>0</v>
      </c>
      <c r="I12" s="18">
        <f t="shared" si="0"/>
        <v>9</v>
      </c>
      <c r="J12" s="18">
        <f t="shared" si="0"/>
        <v>1</v>
      </c>
      <c r="K12" s="18">
        <f t="shared" si="0"/>
        <v>1</v>
      </c>
      <c r="L12" s="18">
        <f t="shared" si="0"/>
        <v>7</v>
      </c>
      <c r="M12" s="18">
        <f t="shared" si="0"/>
        <v>2</v>
      </c>
      <c r="N12" s="18">
        <f t="shared" si="0"/>
        <v>1</v>
      </c>
      <c r="O12" s="18">
        <f t="shared" si="0"/>
        <v>3</v>
      </c>
      <c r="P12" s="18">
        <f t="shared" si="0"/>
        <v>5</v>
      </c>
      <c r="Q12" s="18">
        <f t="shared" si="0"/>
        <v>0</v>
      </c>
      <c r="R12" s="18">
        <f t="shared" si="0"/>
        <v>0</v>
      </c>
      <c r="S12" s="18">
        <f t="shared" si="0"/>
        <v>4</v>
      </c>
      <c r="T12" s="18">
        <f t="shared" si="0"/>
        <v>5</v>
      </c>
      <c r="U12" s="18">
        <f t="shared" si="0"/>
        <v>0</v>
      </c>
      <c r="V12" s="18">
        <f t="shared" si="0"/>
        <v>1</v>
      </c>
      <c r="W12" s="18">
        <f t="shared" si="0"/>
        <v>3</v>
      </c>
      <c r="X12" s="18">
        <f t="shared" si="0"/>
        <v>5</v>
      </c>
      <c r="Y12" s="18">
        <f t="shared" si="0"/>
        <v>0</v>
      </c>
      <c r="Z12" s="18">
        <f t="shared" si="0"/>
        <v>4</v>
      </c>
      <c r="AA12" s="18">
        <f t="shared" si="0"/>
        <v>6</v>
      </c>
      <c r="AB12" s="18">
        <f t="shared" si="0"/>
        <v>0</v>
      </c>
      <c r="AC12" s="18">
        <f t="shared" si="0"/>
        <v>0</v>
      </c>
      <c r="AD12" s="18">
        <f t="shared" si="0"/>
        <v>3</v>
      </c>
      <c r="AE12" s="18">
        <f t="shared" si="0"/>
        <v>6</v>
      </c>
      <c r="AF12" s="18">
        <f t="shared" si="0"/>
        <v>0</v>
      </c>
      <c r="AG12" s="18">
        <f t="shared" si="0"/>
        <v>1</v>
      </c>
      <c r="AH12" s="18">
        <f t="shared" si="0"/>
        <v>8</v>
      </c>
      <c r="AI12" s="18">
        <f t="shared" si="0"/>
        <v>0</v>
      </c>
      <c r="AJ12" s="18">
        <f t="shared" si="0"/>
        <v>0</v>
      </c>
      <c r="AK12" s="18">
        <f aca="true" t="shared" si="1" ref="AK12:BP12">SUM(AK7:AK11)</f>
        <v>2</v>
      </c>
      <c r="AL12" s="18">
        <f t="shared" si="1"/>
        <v>1</v>
      </c>
      <c r="AM12" s="18">
        <f t="shared" si="1"/>
        <v>6</v>
      </c>
      <c r="AN12" s="18">
        <f t="shared" si="1"/>
        <v>1</v>
      </c>
      <c r="AO12" s="18">
        <f t="shared" si="1"/>
        <v>1</v>
      </c>
      <c r="AP12" s="18">
        <f t="shared" si="1"/>
        <v>7</v>
      </c>
      <c r="AQ12" s="18">
        <f t="shared" si="1"/>
        <v>1</v>
      </c>
      <c r="AR12" s="18">
        <f t="shared" si="1"/>
        <v>0</v>
      </c>
      <c r="AS12" s="18">
        <f t="shared" si="1"/>
        <v>1</v>
      </c>
      <c r="AT12" s="18">
        <f t="shared" si="1"/>
        <v>9</v>
      </c>
      <c r="AU12" s="18">
        <f t="shared" si="1"/>
        <v>0</v>
      </c>
      <c r="AV12" s="18">
        <f t="shared" si="1"/>
        <v>2</v>
      </c>
      <c r="AW12" s="18">
        <f t="shared" si="1"/>
        <v>6</v>
      </c>
      <c r="AX12" s="18">
        <f t="shared" si="1"/>
        <v>2</v>
      </c>
      <c r="AY12" s="18">
        <f t="shared" si="1"/>
        <v>0</v>
      </c>
      <c r="AZ12" s="18">
        <f t="shared" si="1"/>
        <v>8</v>
      </c>
      <c r="BA12" s="18">
        <f t="shared" si="1"/>
        <v>1</v>
      </c>
      <c r="BB12" s="18">
        <f t="shared" si="1"/>
        <v>2</v>
      </c>
      <c r="BC12" s="18">
        <f t="shared" si="1"/>
        <v>4</v>
      </c>
      <c r="BD12" s="18">
        <f t="shared" si="1"/>
        <v>4</v>
      </c>
      <c r="BE12" s="18">
        <f t="shared" si="1"/>
        <v>1</v>
      </c>
      <c r="BF12" s="18">
        <f t="shared" si="1"/>
        <v>2</v>
      </c>
      <c r="BG12" s="18">
        <f t="shared" si="1"/>
        <v>3</v>
      </c>
      <c r="BH12" s="18">
        <f t="shared" si="1"/>
        <v>4</v>
      </c>
      <c r="BI12" s="18">
        <f t="shared" si="1"/>
        <v>0</v>
      </c>
      <c r="BJ12" s="18">
        <f t="shared" si="1"/>
        <v>2</v>
      </c>
      <c r="BK12" s="18">
        <f t="shared" si="1"/>
        <v>7</v>
      </c>
      <c r="BL12" s="18">
        <f t="shared" si="1"/>
        <v>1</v>
      </c>
      <c r="BM12" s="18">
        <f t="shared" si="1"/>
        <v>3</v>
      </c>
      <c r="BN12" s="18">
        <f t="shared" si="1"/>
        <v>6</v>
      </c>
      <c r="BO12" s="18">
        <f t="shared" si="1"/>
        <v>1</v>
      </c>
      <c r="BP12" s="18">
        <f t="shared" si="1"/>
        <v>2</v>
      </c>
      <c r="BQ12" s="18">
        <f aca="true" t="shared" si="2" ref="BQ12:CV12">SUM(BQ7:BQ11)</f>
        <v>3</v>
      </c>
      <c r="BR12" s="18">
        <f t="shared" si="2"/>
        <v>4</v>
      </c>
      <c r="BS12" s="18">
        <f t="shared" si="2"/>
        <v>0</v>
      </c>
      <c r="BT12" s="18">
        <f t="shared" si="2"/>
        <v>1</v>
      </c>
      <c r="BU12" s="18">
        <f t="shared" si="2"/>
        <v>3</v>
      </c>
      <c r="BV12" s="18">
        <f t="shared" si="2"/>
        <v>7</v>
      </c>
      <c r="BW12" s="18">
        <f t="shared" si="2"/>
        <v>0</v>
      </c>
      <c r="BX12" s="18">
        <f t="shared" si="2"/>
        <v>3</v>
      </c>
      <c r="BY12" s="18">
        <f t="shared" si="2"/>
        <v>4</v>
      </c>
      <c r="BZ12" s="18">
        <f t="shared" si="2"/>
        <v>2</v>
      </c>
      <c r="CA12" s="18">
        <f t="shared" si="2"/>
        <v>1</v>
      </c>
      <c r="CB12" s="18">
        <f t="shared" si="2"/>
        <v>2</v>
      </c>
      <c r="CC12" s="18">
        <f t="shared" si="2"/>
        <v>5</v>
      </c>
      <c r="CD12" s="18">
        <f t="shared" si="2"/>
        <v>1</v>
      </c>
      <c r="CE12" s="18">
        <f t="shared" si="2"/>
        <v>2</v>
      </c>
      <c r="CF12" s="18">
        <f t="shared" si="2"/>
        <v>0</v>
      </c>
      <c r="CG12" s="18">
        <f t="shared" si="2"/>
        <v>2</v>
      </c>
      <c r="CH12" s="18">
        <f t="shared" si="2"/>
        <v>3</v>
      </c>
      <c r="CI12" s="18">
        <f t="shared" si="2"/>
        <v>3</v>
      </c>
      <c r="CJ12" s="18">
        <f t="shared" si="2"/>
        <v>0</v>
      </c>
      <c r="CK12" s="18">
        <f t="shared" si="2"/>
        <v>1</v>
      </c>
      <c r="CL12" s="18">
        <f t="shared" si="2"/>
        <v>0</v>
      </c>
      <c r="CM12" s="18">
        <f t="shared" si="2"/>
        <v>2</v>
      </c>
      <c r="CN12" s="18">
        <f t="shared" si="2"/>
        <v>9</v>
      </c>
      <c r="CO12" s="18">
        <f t="shared" si="2"/>
        <v>1</v>
      </c>
      <c r="CP12" s="18">
        <f t="shared" si="2"/>
        <v>1</v>
      </c>
      <c r="CQ12" s="18">
        <f t="shared" si="2"/>
        <v>6</v>
      </c>
      <c r="CR12" s="18">
        <f t="shared" si="2"/>
        <v>2</v>
      </c>
      <c r="CS12" s="18">
        <f t="shared" si="2"/>
        <v>1</v>
      </c>
      <c r="CT12" s="18">
        <f t="shared" si="2"/>
        <v>6</v>
      </c>
      <c r="CU12" s="18">
        <f t="shared" si="2"/>
        <v>2</v>
      </c>
      <c r="CV12" s="18">
        <f t="shared" si="2"/>
        <v>1</v>
      </c>
      <c r="CW12" s="18">
        <f aca="true" t="shared" si="3" ref="CW12:DH12">SUM(CW7:CW11)</f>
        <v>7</v>
      </c>
      <c r="CX12" s="18">
        <f t="shared" si="3"/>
        <v>1</v>
      </c>
      <c r="CY12" s="18">
        <f t="shared" si="3"/>
        <v>7</v>
      </c>
      <c r="CZ12" s="18">
        <f t="shared" si="3"/>
        <v>3</v>
      </c>
      <c r="DA12" s="18">
        <f t="shared" si="3"/>
        <v>3</v>
      </c>
      <c r="DB12" s="18">
        <f t="shared" si="3"/>
        <v>3</v>
      </c>
      <c r="DC12" s="18">
        <f t="shared" si="3"/>
        <v>5</v>
      </c>
      <c r="DD12" s="18">
        <f t="shared" si="3"/>
        <v>4</v>
      </c>
      <c r="DE12" s="18">
        <f t="shared" si="3"/>
        <v>1</v>
      </c>
      <c r="DF12" s="18">
        <f t="shared" si="3"/>
        <v>0</v>
      </c>
      <c r="DG12" s="18">
        <f t="shared" si="3"/>
        <v>0</v>
      </c>
      <c r="DH12" s="18">
        <f t="shared" si="3"/>
        <v>1</v>
      </c>
    </row>
  </sheetData>
  <sheetProtection/>
  <mergeCells count="38">
    <mergeCell ref="Z5:AC5"/>
    <mergeCell ref="AW5:AY5"/>
    <mergeCell ref="AZ5:BB5"/>
    <mergeCell ref="AS5:AV5"/>
    <mergeCell ref="L5:N5"/>
    <mergeCell ref="O5:Q5"/>
    <mergeCell ref="R5:U5"/>
    <mergeCell ref="V5:Y5"/>
    <mergeCell ref="BX5:CA5"/>
    <mergeCell ref="CK5:CP5"/>
    <mergeCell ref="A4:A6"/>
    <mergeCell ref="B4:B6"/>
    <mergeCell ref="BF5:BI5"/>
    <mergeCell ref="BJ5:BM5"/>
    <mergeCell ref="AD5:AF5"/>
    <mergeCell ref="AG5:AJ5"/>
    <mergeCell ref="AK5:AM5"/>
    <mergeCell ref="H5:K5"/>
    <mergeCell ref="C2:CP2"/>
    <mergeCell ref="C4:C6"/>
    <mergeCell ref="D4:D6"/>
    <mergeCell ref="CB5:CE5"/>
    <mergeCell ref="CF5:CJ5"/>
    <mergeCell ref="BT5:BW5"/>
    <mergeCell ref="AN5:AR5"/>
    <mergeCell ref="E5:G5"/>
    <mergeCell ref="BN5:BP5"/>
    <mergeCell ref="BQ5:BS5"/>
    <mergeCell ref="CQ5:CS5"/>
    <mergeCell ref="CW5:CY5"/>
    <mergeCell ref="CQ4:DH4"/>
    <mergeCell ref="E4:CP4"/>
    <mergeCell ref="CT5:CV5"/>
    <mergeCell ref="DG5:DH5"/>
    <mergeCell ref="CZ5:DA5"/>
    <mergeCell ref="DB5:DC5"/>
    <mergeCell ref="DD5:DF5"/>
    <mergeCell ref="BC5:BE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Ольга О.В.. Пономарёва</cp:lastModifiedBy>
  <cp:lastPrinted>2014-04-11T07:49:02Z</cp:lastPrinted>
  <dcterms:created xsi:type="dcterms:W3CDTF">2013-03-12T13:50:54Z</dcterms:created>
  <dcterms:modified xsi:type="dcterms:W3CDTF">2016-03-04T06:04:34Z</dcterms:modified>
  <cp:category/>
  <cp:version/>
  <cp:contentType/>
  <cp:contentStatus/>
</cp:coreProperties>
</file>